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<sst xmlns="http://schemas.openxmlformats.org/spreadsheetml/2006/main" count="102" uniqueCount="40">
  <si>
    <t>开江县2023年返乡创业培训补贴情况表</t>
  </si>
  <si>
    <t>培训机构</t>
  </si>
  <si>
    <t>培训对象</t>
  </si>
  <si>
    <t>培训地点</t>
  </si>
  <si>
    <t>培训专业</t>
  </si>
  <si>
    <t>培训类型</t>
  </si>
  <si>
    <t>培训时间</t>
  </si>
  <si>
    <t>申报培训人数</t>
  </si>
  <si>
    <t>审核合格人数</t>
  </si>
  <si>
    <t>补贴标准（元/人）</t>
  </si>
  <si>
    <t>补贴金额（元）</t>
  </si>
  <si>
    <t>达州市巨翔职业培训学校</t>
  </si>
  <si>
    <t>农村转移就业劳动者、城镇登记失业人员</t>
  </si>
  <si>
    <t>开江县讲治镇讲治社区会议室</t>
  </si>
  <si>
    <t>GYB创业</t>
  </si>
  <si>
    <t>返乡创业培训</t>
  </si>
  <si>
    <t>2023.11.02-2023.11.04</t>
  </si>
  <si>
    <t>开江县任市镇花朝门社区会议室</t>
  </si>
  <si>
    <t>2023.11.03-2023.11.05</t>
  </si>
  <si>
    <t>开江县淙城街道九石坎社区会议室</t>
  </si>
  <si>
    <t>2023.11.08-2023.11.10</t>
  </si>
  <si>
    <t>开江县广福镇龙王街81号</t>
  </si>
  <si>
    <t>GYB+SYB创业</t>
  </si>
  <si>
    <t>2023.11.13-2023.11.22</t>
  </si>
  <si>
    <t>开江县广福镇龙王街120号</t>
  </si>
  <si>
    <t>2023.11.13-2023.11.15</t>
  </si>
  <si>
    <t>2023.11.22-2023.11.24</t>
  </si>
  <si>
    <t>开江县普安镇骑龙社区</t>
  </si>
  <si>
    <t>2023.11.25-2023.11.27</t>
  </si>
  <si>
    <t>开江县广福镇龙王街</t>
  </si>
  <si>
    <t>2023.11.29-2023.12.01</t>
  </si>
  <si>
    <t>2023.12.05-2023.12.07</t>
  </si>
  <si>
    <t>开江县讲治镇宝石社区金福康养中心</t>
  </si>
  <si>
    <t>2023.12.14-2023.12.16</t>
  </si>
  <si>
    <t>2023.12.20-2023.12.22</t>
  </si>
  <si>
    <t>开江县甘棠镇天子街109号</t>
  </si>
  <si>
    <t>开江县淙城街道建设社区会议室</t>
  </si>
  <si>
    <t>2023.12.24-2023.12.26</t>
  </si>
  <si>
    <t>2023.12.27-2023.12.29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</si>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</sst>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2"/>
      <color rgb="FF000000"/>
      <name val="方正小标宋_GBK"/>
      <charset val="134"/>
    </font>
    <font>
      <sz val="12"/>
      <color rgb="FF333333"/>
      <name val="黑体"/>
      <charset val="134"/>
    </font>
    <font>
      <sz val="11"/>
      <color theme="1"/>
      <name val="仿宋"/>
      <charset val="134"/>
    </font>
    <font>
      <sz val="12"/>
      <color rgb="FF333333"/>
      <name val="仿宋"/>
      <charset val="134"/>
    </font>
    <font>
      <sz val="12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tabSelected="1" workbookViewId="0">
      <selection activeCell="J3" sqref="J3:J17"/>
    </sheetView>
  </sheetViews>
  <sheetFormatPr defaultColWidth="9" defaultRowHeight="13.5"/>
  <cols>
    <col min="1" max="1" width="24.375" style="1" customWidth="1"/>
    <col min="2" max="2" width="21.375" style="1" customWidth="1"/>
    <col min="3" max="3" width="28.25" style="1" customWidth="1"/>
    <col min="4" max="4" width="15.125" style="1" customWidth="1"/>
    <col min="5" max="5" width="14.25" style="1" customWidth="1"/>
    <col min="6" max="6" width="25.5" style="1" customWidth="1"/>
    <col min="7" max="7" width="9" style="1"/>
    <col min="8" max="8" width="7.75" style="1" customWidth="1"/>
    <col min="9" max="9" width="10.75" style="1" customWidth="1"/>
    <col min="10" max="13" width="9" style="1"/>
    <col min="14" max="14" width="11.875" style="1" customWidth="1"/>
    <col min="15" max="15" width="18.5" style="1" customWidth="1"/>
    <col min="16" max="16" width="17.375" style="1" customWidth="1"/>
    <col min="17" max="16384" width="9" style="1"/>
  </cols>
  <sheetData>
    <row r="1" s="1" customFormat="1" ht="49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9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" customFormat="1" ht="30" customHeight="1" spans="1:10">
      <c r="A3" s="4" t="s">
        <v>11</v>
      </c>
      <c r="B3" s="5" t="s">
        <v>12</v>
      </c>
      <c r="C3" s="4" t="s">
        <v>13</v>
      </c>
      <c r="D3" s="4" t="s">
        <v>14</v>
      </c>
      <c r="E3" s="4" t="s">
        <v>15</v>
      </c>
      <c r="F3" s="4" t="s">
        <v>16</v>
      </c>
      <c r="G3" s="4">
        <v>30</v>
      </c>
      <c r="H3" s="6">
        <v>24</v>
      </c>
      <c r="I3" s="6">
        <v>600</v>
      </c>
      <c r="J3" s="6">
        <f>H3*I3</f>
        <v>14400</v>
      </c>
    </row>
    <row r="4" s="1" customFormat="1" ht="30" customHeight="1" spans="1:10">
      <c r="A4" s="4" t="s">
        <v>11</v>
      </c>
      <c r="B4" s="5" t="s">
        <v>12</v>
      </c>
      <c r="C4" s="4" t="s">
        <v>17</v>
      </c>
      <c r="D4" s="4" t="s">
        <v>14</v>
      </c>
      <c r="E4" s="4" t="s">
        <v>15</v>
      </c>
      <c r="F4" s="4" t="s">
        <v>18</v>
      </c>
      <c r="G4" s="4">
        <v>30</v>
      </c>
      <c r="H4" s="6">
        <v>29</v>
      </c>
      <c r="I4" s="6">
        <v>600</v>
      </c>
      <c r="J4" s="6">
        <f t="shared" ref="J4:J18" si="0">H4*I4</f>
        <v>17400</v>
      </c>
    </row>
    <row r="5" s="1" customFormat="1" ht="30" customHeight="1" spans="1:10">
      <c r="A5" s="4" t="s">
        <v>11</v>
      </c>
      <c r="B5" s="5" t="s">
        <v>12</v>
      </c>
      <c r="C5" s="4" t="s">
        <v>19</v>
      </c>
      <c r="D5" s="4" t="s">
        <v>14</v>
      </c>
      <c r="E5" s="4" t="s">
        <v>15</v>
      </c>
      <c r="F5" s="4" t="s">
        <v>20</v>
      </c>
      <c r="G5" s="4">
        <v>30</v>
      </c>
      <c r="H5" s="6">
        <v>30</v>
      </c>
      <c r="I5" s="6">
        <v>600</v>
      </c>
      <c r="J5" s="6">
        <f t="shared" si="0"/>
        <v>18000</v>
      </c>
    </row>
    <row r="6" s="1" customFormat="1" ht="30" customHeight="1" spans="1:10">
      <c r="A6" s="4" t="s">
        <v>11</v>
      </c>
      <c r="B6" s="5" t="s">
        <v>12</v>
      </c>
      <c r="C6" s="4" t="s">
        <v>21</v>
      </c>
      <c r="D6" s="4" t="s">
        <v>22</v>
      </c>
      <c r="E6" s="4" t="s">
        <v>15</v>
      </c>
      <c r="F6" s="4" t="s">
        <v>23</v>
      </c>
      <c r="G6" s="4">
        <v>30</v>
      </c>
      <c r="H6" s="6">
        <v>30</v>
      </c>
      <c r="I6" s="6">
        <v>1200</v>
      </c>
      <c r="J6" s="6">
        <f t="shared" si="0"/>
        <v>36000</v>
      </c>
    </row>
    <row r="7" s="1" customFormat="1" ht="30" customHeight="1" spans="1:10">
      <c r="A7" s="4" t="s">
        <v>11</v>
      </c>
      <c r="B7" s="5" t="s">
        <v>12</v>
      </c>
      <c r="C7" s="4" t="s">
        <v>24</v>
      </c>
      <c r="D7" s="4" t="s">
        <v>14</v>
      </c>
      <c r="E7" s="4" t="s">
        <v>15</v>
      </c>
      <c r="F7" s="4" t="s">
        <v>25</v>
      </c>
      <c r="G7" s="4">
        <v>30</v>
      </c>
      <c r="H7" s="6">
        <v>28</v>
      </c>
      <c r="I7" s="6">
        <v>600</v>
      </c>
      <c r="J7" s="6">
        <f t="shared" si="0"/>
        <v>16800</v>
      </c>
    </row>
    <row r="8" s="1" customFormat="1" ht="30" customHeight="1" spans="1:10">
      <c r="A8" s="4" t="s">
        <v>11</v>
      </c>
      <c r="B8" s="5" t="s">
        <v>12</v>
      </c>
      <c r="C8" s="4" t="s">
        <v>24</v>
      </c>
      <c r="D8" s="4" t="s">
        <v>14</v>
      </c>
      <c r="E8" s="4" t="s">
        <v>15</v>
      </c>
      <c r="F8" s="4" t="s">
        <v>26</v>
      </c>
      <c r="G8" s="4">
        <v>30</v>
      </c>
      <c r="H8" s="6">
        <v>28</v>
      </c>
      <c r="I8" s="6">
        <v>600</v>
      </c>
      <c r="J8" s="6">
        <f t="shared" si="0"/>
        <v>16800</v>
      </c>
    </row>
    <row r="9" s="1" customFormat="1" ht="30" customHeight="1" spans="1:10">
      <c r="A9" s="4" t="s">
        <v>11</v>
      </c>
      <c r="B9" s="5" t="s">
        <v>12</v>
      </c>
      <c r="C9" s="4" t="s">
        <v>27</v>
      </c>
      <c r="D9" s="4" t="s">
        <v>14</v>
      </c>
      <c r="E9" s="4" t="s">
        <v>15</v>
      </c>
      <c r="F9" s="4" t="s">
        <v>28</v>
      </c>
      <c r="G9" s="4">
        <v>24</v>
      </c>
      <c r="H9" s="6">
        <v>24</v>
      </c>
      <c r="I9" s="6">
        <v>600</v>
      </c>
      <c r="J9" s="6">
        <f t="shared" si="0"/>
        <v>14400</v>
      </c>
    </row>
    <row r="10" s="1" customFormat="1" ht="30" customHeight="1" spans="1:10">
      <c r="A10" s="4" t="s">
        <v>11</v>
      </c>
      <c r="B10" s="5" t="s">
        <v>12</v>
      </c>
      <c r="C10" s="4" t="s">
        <v>29</v>
      </c>
      <c r="D10" s="4" t="s">
        <v>14</v>
      </c>
      <c r="E10" s="4" t="s">
        <v>15</v>
      </c>
      <c r="F10" s="4" t="s">
        <v>30</v>
      </c>
      <c r="G10" s="4">
        <v>30</v>
      </c>
      <c r="H10" s="6">
        <v>29</v>
      </c>
      <c r="I10" s="6">
        <v>600</v>
      </c>
      <c r="J10" s="6">
        <f t="shared" si="0"/>
        <v>17400</v>
      </c>
    </row>
    <row r="11" s="1" customFormat="1" ht="30" customHeight="1" spans="1:10">
      <c r="A11" s="4" t="s">
        <v>11</v>
      </c>
      <c r="B11" s="5" t="s">
        <v>12</v>
      </c>
      <c r="C11" s="4" t="s">
        <v>19</v>
      </c>
      <c r="D11" s="4" t="s">
        <v>14</v>
      </c>
      <c r="E11" s="4" t="s">
        <v>15</v>
      </c>
      <c r="F11" s="4" t="s">
        <v>30</v>
      </c>
      <c r="G11" s="4">
        <v>30</v>
      </c>
      <c r="H11" s="6">
        <v>30</v>
      </c>
      <c r="I11" s="6">
        <v>600</v>
      </c>
      <c r="J11" s="6">
        <f t="shared" si="0"/>
        <v>18000</v>
      </c>
    </row>
    <row r="12" s="1" customFormat="1" ht="30" customHeight="1" spans="1:10">
      <c r="A12" s="4" t="s">
        <v>11</v>
      </c>
      <c r="B12" s="5" t="s">
        <v>12</v>
      </c>
      <c r="C12" s="4" t="s">
        <v>24</v>
      </c>
      <c r="D12" s="4" t="s">
        <v>14</v>
      </c>
      <c r="E12" s="4" t="s">
        <v>15</v>
      </c>
      <c r="F12" s="4" t="s">
        <v>31</v>
      </c>
      <c r="G12" s="4">
        <v>30</v>
      </c>
      <c r="H12" s="6">
        <v>26</v>
      </c>
      <c r="I12" s="6">
        <v>600</v>
      </c>
      <c r="J12" s="6">
        <f t="shared" si="0"/>
        <v>15600</v>
      </c>
    </row>
    <row r="13" s="1" customFormat="1" ht="30" customHeight="1" spans="1:10">
      <c r="A13" s="4" t="s">
        <v>11</v>
      </c>
      <c r="B13" s="5" t="s">
        <v>12</v>
      </c>
      <c r="C13" s="4" t="s">
        <v>32</v>
      </c>
      <c r="D13" s="4" t="s">
        <v>14</v>
      </c>
      <c r="E13" s="4" t="s">
        <v>15</v>
      </c>
      <c r="F13" s="4" t="s">
        <v>33</v>
      </c>
      <c r="G13" s="4">
        <v>30</v>
      </c>
      <c r="H13" s="6">
        <v>20</v>
      </c>
      <c r="I13" s="6">
        <v>600</v>
      </c>
      <c r="J13" s="6">
        <f t="shared" si="0"/>
        <v>12000</v>
      </c>
    </row>
    <row r="14" s="1" customFormat="1" ht="30" customHeight="1" spans="1:10">
      <c r="A14" s="4" t="s">
        <v>11</v>
      </c>
      <c r="B14" s="5" t="s">
        <v>12</v>
      </c>
      <c r="C14" s="4" t="s">
        <v>21</v>
      </c>
      <c r="D14" s="4" t="s">
        <v>14</v>
      </c>
      <c r="E14" s="4" t="s">
        <v>15</v>
      </c>
      <c r="F14" s="4" t="s">
        <v>34</v>
      </c>
      <c r="G14" s="4">
        <v>30</v>
      </c>
      <c r="H14" s="6">
        <v>27</v>
      </c>
      <c r="I14" s="6">
        <v>600</v>
      </c>
      <c r="J14" s="6">
        <f t="shared" si="0"/>
        <v>16200</v>
      </c>
    </row>
    <row r="15" s="1" customFormat="1" ht="30" customHeight="1" spans="1:10">
      <c r="A15" s="4" t="s">
        <v>11</v>
      </c>
      <c r="B15" s="5" t="s">
        <v>12</v>
      </c>
      <c r="C15" s="4" t="s">
        <v>35</v>
      </c>
      <c r="D15" s="4" t="s">
        <v>14</v>
      </c>
      <c r="E15" s="4" t="s">
        <v>15</v>
      </c>
      <c r="F15" s="4" t="s">
        <v>34</v>
      </c>
      <c r="G15" s="4">
        <v>30</v>
      </c>
      <c r="H15" s="6">
        <v>20</v>
      </c>
      <c r="I15" s="6">
        <v>600</v>
      </c>
      <c r="J15" s="6">
        <f t="shared" si="0"/>
        <v>12000</v>
      </c>
    </row>
    <row r="16" s="1" customFormat="1" ht="30" customHeight="1" spans="1:10">
      <c r="A16" s="4" t="s">
        <v>11</v>
      </c>
      <c r="B16" s="5" t="s">
        <v>12</v>
      </c>
      <c r="C16" s="4" t="s">
        <v>36</v>
      </c>
      <c r="D16" s="4" t="s">
        <v>14</v>
      </c>
      <c r="E16" s="4" t="s">
        <v>15</v>
      </c>
      <c r="F16" s="4" t="s">
        <v>37</v>
      </c>
      <c r="G16" s="4">
        <v>30</v>
      </c>
      <c r="H16" s="6">
        <v>24</v>
      </c>
      <c r="I16" s="6">
        <v>600</v>
      </c>
      <c r="J16" s="6">
        <f t="shared" si="0"/>
        <v>14400</v>
      </c>
    </row>
    <row r="17" s="1" customFormat="1" ht="30" customHeight="1" spans="1:10">
      <c r="A17" s="4" t="s">
        <v>11</v>
      </c>
      <c r="B17" s="5" t="s">
        <v>12</v>
      </c>
      <c r="C17" s="4" t="s">
        <v>36</v>
      </c>
      <c r="D17" s="4" t="s">
        <v>14</v>
      </c>
      <c r="E17" s="4" t="s">
        <v>15</v>
      </c>
      <c r="F17" s="4" t="s">
        <v>38</v>
      </c>
      <c r="G17" s="4">
        <v>23</v>
      </c>
      <c r="H17" s="6">
        <v>15</v>
      </c>
      <c r="I17" s="6">
        <v>600</v>
      </c>
      <c r="J17" s="6">
        <f t="shared" si="0"/>
        <v>9000</v>
      </c>
    </row>
    <row r="18" s="1" customFormat="1" ht="29" customHeight="1" spans="1:10">
      <c r="A18" s="7" t="s">
        <v>39</v>
      </c>
      <c r="B18" s="8"/>
      <c r="C18" s="8"/>
      <c r="D18" s="8"/>
      <c r="E18" s="8"/>
      <c r="F18" s="9"/>
      <c r="G18" s="10">
        <f>SUM(G3:G17)</f>
        <v>437</v>
      </c>
      <c r="H18" s="10">
        <f>SUM(H3:H17)</f>
        <v>384</v>
      </c>
      <c r="I18" s="10"/>
      <c r="J18" s="10">
        <f>SUM(J3:J17)</f>
        <v>248400</v>
      </c>
    </row>
  </sheetData>
  <mergeCells count="2">
    <mergeCell ref="A1:J1"/>
    <mergeCell ref="A18:F18"/>
  </mergeCells>
  <pageMargins left="0.550694444444444" right="0.432638888888889" top="1" bottom="1" header="0.5" footer="0.5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冉晨霞</cp:lastModifiedBy>
  <dcterms:created xsi:type="dcterms:W3CDTF">2022-12-01T07:42:00Z</dcterms:created>
  <dcterms:modified xsi:type="dcterms:W3CDTF">2024-02-02T02:24:50Z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AA7CE8B49C9147C1B868F77174B968A2_13</vt:lpwstr>
  </property>
  <property fmtid="{D5CDD505-2E9C-101B-9397-08002B2CF9AE}" pid="3" name="KSOProductBuildVer">
    <vt:lpwstr>2052-12.1.0.16120</vt:lpwstr>
  </property>
</Properties>
</file>