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2" r:id="rId1"/>
    <sheet name="明细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<sst xmlns="http://schemas.openxmlformats.org/spreadsheetml/2006/main" count="40" uniqueCount="18">
  <si>
    <t>附件1</t>
  </si>
  <si>
    <t>2026年中央和省级财政计划生育服务补助资金分配总表</t>
  </si>
  <si>
    <t xml:space="preserve">                                                                       单位：万元</t>
  </si>
  <si>
    <t>单位名称</t>
  </si>
  <si>
    <t>中央资金</t>
  </si>
  <si>
    <t>省级资金</t>
  </si>
  <si>
    <t>合计</t>
  </si>
  <si>
    <t>奖励扶助</t>
  </si>
  <si>
    <t>特别扶助</t>
  </si>
  <si>
    <t>小计</t>
  </si>
  <si>
    <t>独生子女父母奖励金</t>
  </si>
  <si>
    <t>开江县卫生健康局</t>
  </si>
  <si>
    <t>附件2</t>
  </si>
  <si>
    <t>2026年中央和省级财政计划生育服务补助资金分配明细表</t>
  </si>
  <si>
    <t>单位：万元</t>
  </si>
  <si>
    <t>预拨2026年资金</t>
  </si>
  <si>
    <t>调整2025年额度</t>
  </si>
  <si>
    <t>独生子女父母奖励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</si>
</sst>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color theme="1"/>
      <name val="仿宋_GB2312"/>
      <family val="3"/>
      <charset val="134"/>
    </font>
    <font>
      <b/>
      <sz val="12"/>
      <color theme="1"/>
      <name val="仿宋_GB2312"/>
      <charset val="134"/>
    </font>
    <font>
      <b/>
      <sz val="12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方正小标宋简体"/>
      <family val="4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仿宋_GB2312"/>
      <charset val="134"/>
    </font>
    <font>
      <b/>
      <sz val="14"/>
      <name val="黑体"/>
      <family val="3"/>
      <charset val="134"/>
    </font>
    <font>
      <b/>
      <sz val="14"/>
      <color theme="1"/>
      <name val="黑体"/>
      <family val="3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NumberFormat="1" applyFont="1" applyFill="1" applyBorder="1" applyAlignment="1">
      <alignment horizontal="center" vertical="center" wrapText="1" shrinkToFit="1"/>
    </xf>
    <xf numFmtId="0" fontId="12" fillId="0" borderId="2" xfId="0" applyNumberFormat="1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 wrapText="1" shrinkToFit="1"/>
    </xf>
    <xf numFmtId="176" fontId="12" fillId="0" borderId="3" xfId="0" applyNumberFormat="1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11" sqref="K11"/>
    </sheetView>
  </sheetViews>
  <sheetFormatPr defaultColWidth="9" defaultRowHeight="13.5" outlineLevelRow="5"/>
  <cols>
    <col min="1" max="1" width="22.875" customWidth="1"/>
    <col min="2" max="3" width="11.875" customWidth="1"/>
    <col min="4" max="4" width="11.375" customWidth="1"/>
    <col min="5" max="6" width="11.875" customWidth="1"/>
    <col min="7" max="7" width="8.5" customWidth="1"/>
    <col min="8" max="9" width="11.375" customWidth="1"/>
  </cols>
  <sheetData>
    <row r="1" ht="20.25" spans="1:9">
      <c r="A1" s="1" t="s">
        <v>0</v>
      </c>
      <c r="B1" s="3"/>
      <c r="C1" s="3"/>
      <c r="D1" s="19"/>
      <c r="E1" s="3"/>
      <c r="F1" s="3"/>
      <c r="G1" s="3"/>
      <c r="H1" s="19"/>
      <c r="I1" s="3"/>
    </row>
    <row r="2" ht="31.5" spans="1:9">
      <c r="A2" s="20" t="s">
        <v>1</v>
      </c>
      <c r="B2" s="21"/>
      <c r="C2" s="21"/>
      <c r="D2" s="21"/>
      <c r="E2" s="21"/>
      <c r="F2" s="21"/>
      <c r="G2" s="21"/>
      <c r="H2" s="21"/>
      <c r="I2" s="21"/>
    </row>
    <row r="3" ht="18.75" spans="1:9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ht="18.75" spans="1:9">
      <c r="A4" s="24" t="s">
        <v>3</v>
      </c>
      <c r="B4" s="25" t="s">
        <v>4</v>
      </c>
      <c r="C4" s="25"/>
      <c r="D4" s="25"/>
      <c r="E4" s="26" t="s">
        <v>5</v>
      </c>
      <c r="F4" s="26"/>
      <c r="G4" s="26"/>
      <c r="H4" s="26"/>
      <c r="I4" s="27" t="s">
        <v>6</v>
      </c>
    </row>
    <row r="5" ht="56.25" spans="1:9">
      <c r="A5" s="28"/>
      <c r="B5" s="29" t="s">
        <v>7</v>
      </c>
      <c r="C5" s="29" t="s">
        <v>8</v>
      </c>
      <c r="D5" s="27" t="s">
        <v>9</v>
      </c>
      <c r="E5" s="29" t="s">
        <v>7</v>
      </c>
      <c r="F5" s="29" t="s">
        <v>8</v>
      </c>
      <c r="G5" s="30" t="s">
        <v>10</v>
      </c>
      <c r="H5" s="27" t="s">
        <v>9</v>
      </c>
      <c r="I5" s="31"/>
    </row>
    <row r="6" ht="18.75" spans="1:9">
      <c r="A6" s="32" t="s">
        <v>11</v>
      </c>
      <c r="B6" s="33">
        <v>474.32</v>
      </c>
      <c r="C6" s="33">
        <v>220.51</v>
      </c>
      <c r="D6" s="33">
        <f>C6+B6</f>
        <v>694.83</v>
      </c>
      <c r="E6" s="33">
        <v>118.52</v>
      </c>
      <c r="F6" s="33">
        <v>141.44</v>
      </c>
      <c r="G6" s="33">
        <v>1.6</v>
      </c>
      <c r="H6" s="33">
        <f>E6+F6+G6</f>
        <v>261.56</v>
      </c>
      <c r="I6" s="33">
        <f>D6+H6</f>
        <v>956.39</v>
      </c>
    </row>
  </sheetData>
  <mergeCells count="6">
    <mergeCell ref="A2:I2"/>
    <mergeCell ref="A3:I3"/>
    <mergeCell ref="B4:D4"/>
    <mergeCell ref="E4:H4"/>
    <mergeCell ref="A4:A5"/>
    <mergeCell ref="I4:I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E24" sqref="E24"/>
    </sheetView>
  </sheetViews>
  <sheetFormatPr defaultColWidth="9" defaultRowHeight="13.5" outlineLevelRow="6"/>
  <sheetData>
    <row r="1" ht="20.25" spans="1:14">
      <c r="A1" s="1" t="s">
        <v>12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13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</row>
    <row r="3" ht="14.25" spans="1:14">
      <c r="A3" s="7" t="s">
        <v>14</v>
      </c>
      <c r="B3" s="8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</row>
    <row r="4" ht="14.25" spans="1:14">
      <c r="A4" s="10" t="s">
        <v>3</v>
      </c>
      <c r="B4" s="11" t="s">
        <v>15</v>
      </c>
      <c r="C4" s="11"/>
      <c r="D4" s="11"/>
      <c r="E4" s="11"/>
      <c r="F4" s="11"/>
      <c r="G4" s="12" t="s">
        <v>16</v>
      </c>
      <c r="H4" s="12"/>
      <c r="I4" s="12"/>
      <c r="J4" s="12"/>
      <c r="K4" s="12"/>
      <c r="L4" s="11" t="s">
        <v>6</v>
      </c>
      <c r="M4" s="11"/>
      <c r="N4" s="11"/>
    </row>
    <row r="5" ht="14.25" spans="1:14">
      <c r="A5" s="13"/>
      <c r="B5" s="11" t="s">
        <v>4</v>
      </c>
      <c r="C5" s="11"/>
      <c r="D5" s="11" t="s">
        <v>5</v>
      </c>
      <c r="E5" s="11"/>
      <c r="F5" s="11"/>
      <c r="G5" s="11" t="s">
        <v>4</v>
      </c>
      <c r="H5" s="11"/>
      <c r="I5" s="11" t="s">
        <v>5</v>
      </c>
      <c r="J5" s="11"/>
      <c r="K5" s="11"/>
      <c r="L5" s="11" t="s">
        <v>4</v>
      </c>
      <c r="M5" s="11" t="s">
        <v>5</v>
      </c>
      <c r="N5" s="11" t="s">
        <v>6</v>
      </c>
    </row>
    <row r="6" ht="42.75" spans="1:14">
      <c r="A6" s="13"/>
      <c r="B6" s="14" t="s">
        <v>7</v>
      </c>
      <c r="C6" s="14" t="s">
        <v>8</v>
      </c>
      <c r="D6" s="14" t="s">
        <v>7</v>
      </c>
      <c r="E6" s="14" t="s">
        <v>8</v>
      </c>
      <c r="F6" s="15" t="s">
        <v>17</v>
      </c>
      <c r="G6" s="14" t="s">
        <v>7</v>
      </c>
      <c r="H6" s="14" t="s">
        <v>8</v>
      </c>
      <c r="I6" s="14" t="s">
        <v>7</v>
      </c>
      <c r="J6" s="14" t="s">
        <v>8</v>
      </c>
      <c r="K6" s="15" t="s">
        <v>17</v>
      </c>
      <c r="L6" s="11"/>
      <c r="M6" s="11"/>
      <c r="N6" s="11"/>
    </row>
    <row r="7" ht="14.25" spans="1:14">
      <c r="A7" s="16" t="s">
        <v>11</v>
      </c>
      <c r="B7" s="17">
        <v>474.32</v>
      </c>
      <c r="C7" s="17">
        <v>220.51</v>
      </c>
      <c r="D7" s="18">
        <v>118.52</v>
      </c>
      <c r="E7" s="18">
        <v>141.44</v>
      </c>
      <c r="F7" s="18">
        <v>1.6</v>
      </c>
      <c r="G7" s="17">
        <v>0</v>
      </c>
      <c r="H7" s="18">
        <v>0</v>
      </c>
      <c r="I7" s="18">
        <v>0</v>
      </c>
      <c r="J7" s="18">
        <v>0</v>
      </c>
      <c r="K7" s="18">
        <v>0</v>
      </c>
      <c r="L7" s="18">
        <f>B7+C7+G7+H7</f>
        <v>694.83</v>
      </c>
      <c r="M7" s="18">
        <f>D7+E7+F7+I7+J7+K7</f>
        <v>261.56</v>
      </c>
      <c r="N7" s="18">
        <f>L7+M7</f>
        <v>956.39</v>
      </c>
    </row>
  </sheetData>
  <mergeCells count="13">
    <mergeCell ref="A2:N2"/>
    <mergeCell ref="A3:N3"/>
    <mergeCell ref="B4:F4"/>
    <mergeCell ref="G4:K4"/>
    <mergeCell ref="L4:N4"/>
    <mergeCell ref="B5:C5"/>
    <mergeCell ref="D5:F5"/>
    <mergeCell ref="G5:H5"/>
    <mergeCell ref="I5:K5"/>
    <mergeCell ref="A4:A6"/>
    <mergeCell ref="L5:L6"/>
    <mergeCell ref="M5:M6"/>
    <mergeCell ref="N5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ND</cp:lastModifiedBy>
  <dcterms:created xsi:type="dcterms:W3CDTF">2026-04-01T06:38:40Z</dcterms:created>
  <dcterms:modified xsi:type="dcterms:W3CDTF">2026-04-01T06:40:20Z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111F22FABA234A15A3BC4EEB774FCD05_11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