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<sst xmlns="http://schemas.openxmlformats.org/spreadsheetml/2006/main" count="238" uniqueCount="131">
  <si>
    <t xml:space="preserve">    2021年开江县惠民帮扶中心惠民帮困助学资金表   </t>
  </si>
  <si>
    <t>制表单位：开江县惠民帮扶中心                                                                                                         时间：2021年8月10日</t>
  </si>
  <si>
    <t>序号</t>
  </si>
  <si>
    <t>姓名</t>
  </si>
  <si>
    <t>性别</t>
  </si>
  <si>
    <t>年龄（岁）</t>
  </si>
  <si>
    <t>身份证号</t>
  </si>
  <si>
    <t>家庭地址</t>
  </si>
  <si>
    <t>高中毕业学校</t>
  </si>
  <si>
    <t>资助原因</t>
  </si>
  <si>
    <t>录取院校</t>
  </si>
  <si>
    <t>开户银行</t>
  </si>
  <si>
    <t>银行账号</t>
  </si>
  <si>
    <t>资助金额</t>
  </si>
  <si>
    <t>备注</t>
  </si>
  <si>
    <t>周文雯</t>
  </si>
  <si>
    <t>女</t>
  </si>
  <si>
    <t>51172320030320612X</t>
  </si>
  <si>
    <t>甘棠镇天子街</t>
  </si>
  <si>
    <t>开江中学</t>
  </si>
  <si>
    <t>祖父多病</t>
  </si>
  <si>
    <t>西华大学</t>
  </si>
  <si>
    <t>中国邮政储蓄银行</t>
  </si>
  <si>
    <t>6217976750014161388</t>
  </si>
  <si>
    <t>2000元</t>
  </si>
  <si>
    <t>打卡直发</t>
  </si>
  <si>
    <t>贺君瑶</t>
  </si>
  <si>
    <t>511723200305176147</t>
  </si>
  <si>
    <t>甘棠镇甘棠社区9组</t>
  </si>
  <si>
    <t>父母离异，父母骨折</t>
  </si>
  <si>
    <t>西华师范</t>
  </si>
  <si>
    <t>6217976750014299212</t>
  </si>
  <si>
    <t>朱锐</t>
  </si>
  <si>
    <t>男</t>
  </si>
  <si>
    <t>511723200305216516</t>
  </si>
  <si>
    <t>甘棠镇白杨坪村5组</t>
  </si>
  <si>
    <t xml:space="preserve">父多病 </t>
  </si>
  <si>
    <t>成都理工大学</t>
  </si>
  <si>
    <t>6217976750014149516</t>
  </si>
  <si>
    <t>钟黎琳</t>
  </si>
  <si>
    <t>511723200403076123</t>
  </si>
  <si>
    <t>甘棠镇石笋子村10组</t>
  </si>
  <si>
    <t>祖父母多病</t>
  </si>
  <si>
    <t>成都信息工程大学</t>
  </si>
  <si>
    <t>6217976750022100550</t>
  </si>
  <si>
    <t>李小雨</t>
  </si>
  <si>
    <t>511723200404146517</t>
  </si>
  <si>
    <t>甘棠镇南坝子5组</t>
  </si>
  <si>
    <t>任市中学</t>
  </si>
  <si>
    <t>父母多病</t>
  </si>
  <si>
    <t>西南石油大学</t>
  </si>
  <si>
    <t>6217976750013990373</t>
  </si>
  <si>
    <t>刘芝莉</t>
  </si>
  <si>
    <t>511723200309256128</t>
  </si>
  <si>
    <t>甘棠镇龙井坝村3组</t>
  </si>
  <si>
    <t>祖母多病</t>
  </si>
  <si>
    <t>湖南师范大学</t>
  </si>
  <si>
    <t>四川省农村信用社</t>
  </si>
  <si>
    <t>6214591582037897439</t>
  </si>
  <si>
    <t>杨雪玲</t>
  </si>
  <si>
    <t>511723200312135829</t>
  </si>
  <si>
    <t>甘棠镇锣鼓堂村10组</t>
  </si>
  <si>
    <t>西华师范大学</t>
  </si>
  <si>
    <t>6217976750014071421</t>
  </si>
  <si>
    <t>朱奥</t>
  </si>
  <si>
    <t>511723200309086122</t>
  </si>
  <si>
    <t>甘棠镇锣鼓堂村7组</t>
  </si>
  <si>
    <t>祖母多病，姐读大学</t>
  </si>
  <si>
    <t>成都大学</t>
  </si>
  <si>
    <t>6217976750014080935</t>
  </si>
  <si>
    <t>胡泽涛</t>
  </si>
  <si>
    <t>511723200303086113</t>
  </si>
  <si>
    <t>甘棠镇严家社区3组</t>
  </si>
  <si>
    <t>母患癌症</t>
  </si>
  <si>
    <t>6217976750022098515</t>
  </si>
  <si>
    <t>梁建华</t>
  </si>
  <si>
    <t>511723200301016111</t>
  </si>
  <si>
    <t>甘棠镇香安庙村1组</t>
  </si>
  <si>
    <t>6217976750014077071</t>
  </si>
  <si>
    <t>柏欣</t>
  </si>
  <si>
    <t>511723200309105821</t>
  </si>
  <si>
    <t>甘棠镇严家社区</t>
  </si>
  <si>
    <t>母多病</t>
  </si>
  <si>
    <t>6217976750014151603</t>
  </si>
  <si>
    <t>周兴峰</t>
  </si>
  <si>
    <t>511723200301066119</t>
  </si>
  <si>
    <t>甘棠镇香安庙村10组</t>
  </si>
  <si>
    <t>母脚摔伤</t>
  </si>
  <si>
    <t>6214591582034916950</t>
  </si>
  <si>
    <t>曾静</t>
  </si>
  <si>
    <t>511723200401187719</t>
  </si>
  <si>
    <t>任市镇老街村2组</t>
  </si>
  <si>
    <t>6217976750022872828</t>
  </si>
  <si>
    <t>杨志康</t>
  </si>
  <si>
    <t>511723200207147115</t>
  </si>
  <si>
    <t>任市镇花朝门村6组</t>
  </si>
  <si>
    <t>母多病，欠债</t>
  </si>
  <si>
    <t>武汉理工大学</t>
  </si>
  <si>
    <t>6214591582031192845</t>
  </si>
  <si>
    <t>许前锋</t>
  </si>
  <si>
    <t>任市镇花朝门村7组</t>
  </si>
  <si>
    <t>6217976750018975700</t>
  </si>
  <si>
    <t>李曼柔</t>
  </si>
  <si>
    <t>51172320030105672X</t>
  </si>
  <si>
    <t>任市镇奚家坝4组</t>
  </si>
  <si>
    <t>四川师范大学</t>
  </si>
  <si>
    <t>达州银行</t>
  </si>
  <si>
    <t>6235881182339132470</t>
  </si>
  <si>
    <t>屈仁钊</t>
  </si>
  <si>
    <t>51172320030523671X</t>
  </si>
  <si>
    <t>任市镇黄泥榜村</t>
  </si>
  <si>
    <t>父母务农、多病</t>
  </si>
  <si>
    <t>四川农业大学</t>
  </si>
  <si>
    <t>6235881182352657635</t>
  </si>
  <si>
    <t>郑三南</t>
  </si>
  <si>
    <t>511723200208046746</t>
  </si>
  <si>
    <t>任市镇响水滩村</t>
  </si>
  <si>
    <t>四川轻化工大学</t>
  </si>
  <si>
    <t>6217976750014082006</t>
  </si>
  <si>
    <t>罗新颖</t>
  </si>
  <si>
    <t>511723200406096728</t>
  </si>
  <si>
    <t>任市镇新康社区2组</t>
  </si>
  <si>
    <t>深圳技术大学</t>
  </si>
  <si>
    <t>6217976750012916742</t>
  </si>
  <si>
    <t>段亚华</t>
  </si>
  <si>
    <t>51723200302063315</t>
  </si>
  <si>
    <t>永兴镇何家垭口村</t>
  </si>
  <si>
    <t>祖母多病，哥读大三</t>
  </si>
  <si>
    <t>西南交通大学</t>
  </si>
  <si>
    <t>6217976750014979391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</si>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</sst>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0" fillId="0" borderId="1" xfId="53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53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vertical="center" wrapText="1"/>
    </xf>
    <xf numFmtId="0" fontId="4" fillId="2" borderId="1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4" fillId="2" borderId="1" xfId="52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50" applyFont="1" applyFill="1" applyBorder="1" applyAlignment="1" quotePrefix="1">
      <alignment horizontal="left" vertical="center" wrapText="1"/>
    </xf>
    <xf numFmtId="0" fontId="5" fillId="2" borderId="1" xfId="5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left" vertical="center" wrapText="1"/>
    </xf>
    <xf numFmtId="0" fontId="4" fillId="2" borderId="1" xfId="49" applyFont="1" applyFill="1" applyBorder="1" applyAlignment="1" quotePrefix="1">
      <alignment vertical="center"/>
    </xf>
    <xf numFmtId="0" fontId="4" fillId="2" borderId="1" xfId="0" applyFont="1" applyFill="1" applyBorder="1" applyAlignment="1" quotePrefix="1">
      <alignment vertical="center"/>
    </xf>
    <xf numFmtId="0" fontId="4" fillId="2" borderId="1" xfId="52" applyFont="1" applyFill="1" applyBorder="1" applyAlignment="1" quotePrefix="1">
      <alignment horizontal="left" vertical="center"/>
    </xf>
    <xf numFmtId="0" fontId="0" fillId="2" borderId="1" xfId="0" applyFont="1" applyFill="1" applyBorder="1" applyAlignment="1" quotePrefix="1">
      <alignment vertical="center"/>
    </xf>
    <xf numFmtId="0" fontId="4" fillId="2" borderId="1" xfId="52" applyFont="1" applyFill="1" applyBorder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 7" xfId="51"/>
    <cellStyle name="常规 4" xfId="52"/>
    <cellStyle name="常规 29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pane ySplit="3" topLeftCell="A4" activePane="bottomLeft" state="frozen"/>
      <selection/>
      <selection pane="bottomLeft" activeCell="L3" sqref="L$1:L$1048576"/>
    </sheetView>
  </sheetViews>
  <sheetFormatPr defaultColWidth="9" defaultRowHeight="13.5"/>
  <cols>
    <col min="1" max="1" width="3" customWidth="1"/>
    <col min="2" max="2" width="7.125" customWidth="1"/>
    <col min="3" max="3" width="3.125" customWidth="1"/>
    <col min="4" max="4" width="6.875" customWidth="1"/>
    <col min="5" max="5" width="19.375" hidden="1" customWidth="1"/>
    <col min="6" max="6" width="22.5" style="1" customWidth="1"/>
    <col min="7" max="7" width="11" style="1" customWidth="1"/>
    <col min="8" max="8" width="9.125" customWidth="1"/>
    <col min="9" max="9" width="11.125" style="1" customWidth="1"/>
    <col min="10" max="10" width="14" style="2" customWidth="1"/>
    <col min="11" max="11" width="10.75" style="1" customWidth="1"/>
    <col min="12" max="12" width="19.875" hidden="1" customWidth="1"/>
    <col min="13" max="13" width="20.25" customWidth="1"/>
    <col min="14" max="14" width="8" customWidth="1"/>
    <col min="15" max="15" width="8.875" style="3" customWidth="1"/>
  </cols>
  <sheetData>
    <row r="1" ht="45" customHeight="1" spans="1:15">
      <c r="A1" s="4" t="s">
        <v>0</v>
      </c>
      <c r="B1" s="4"/>
      <c r="C1" s="4"/>
      <c r="D1" s="4"/>
      <c r="E1" s="4"/>
      <c r="F1" s="5"/>
      <c r="G1" s="5"/>
      <c r="H1" s="4"/>
      <c r="I1" s="5"/>
      <c r="J1" s="5"/>
      <c r="K1" s="5"/>
      <c r="L1" s="4"/>
      <c r="M1" s="4"/>
      <c r="N1" s="4"/>
      <c r="O1" s="4"/>
    </row>
    <row r="2" ht="27" customHeight="1" spans="1:15">
      <c r="A2" s="6" t="s">
        <v>1</v>
      </c>
      <c r="B2" s="6"/>
      <c r="C2" s="6"/>
      <c r="D2" s="6"/>
      <c r="E2" s="6"/>
      <c r="F2" s="7"/>
      <c r="G2" s="7"/>
      <c r="H2" s="6"/>
      <c r="I2" s="7"/>
      <c r="J2" s="8"/>
      <c r="K2" s="7"/>
      <c r="L2" s="6"/>
      <c r="M2" s="6"/>
      <c r="N2" s="6"/>
      <c r="O2" s="6"/>
    </row>
    <row r="3" ht="36" customHeight="1" spans="1:1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9" t="s">
        <v>6</v>
      </c>
      <c r="G3" s="9" t="s">
        <v>7</v>
      </c>
      <c r="H3" s="9" t="s">
        <v>8</v>
      </c>
      <c r="I3" s="10" t="s">
        <v>9</v>
      </c>
      <c r="J3" s="9" t="s">
        <v>10</v>
      </c>
      <c r="K3" s="9" t="s">
        <v>11</v>
      </c>
      <c r="L3" s="9" t="s">
        <v>12</v>
      </c>
      <c r="M3" s="9" t="s">
        <v>12</v>
      </c>
      <c r="N3" s="9" t="s">
        <v>13</v>
      </c>
      <c r="O3" s="9" t="s">
        <v>14</v>
      </c>
    </row>
    <row r="4" ht="36" customHeight="1" spans="1:15">
      <c r="A4" s="9">
        <v>1</v>
      </c>
      <c r="B4" s="12" t="s">
        <v>15</v>
      </c>
      <c r="C4" s="13" t="s">
        <v>16</v>
      </c>
      <c r="D4" s="13">
        <v>18</v>
      </c>
      <c r="E4" s="14" t="s">
        <v>17</v>
      </c>
      <c r="F4" s="15" t="str">
        <f>REPLACE(E4,7,8,"********")</f>
        <v>511723********612X</v>
      </c>
      <c r="G4" s="15" t="s">
        <v>18</v>
      </c>
      <c r="H4" s="12" t="s">
        <v>19</v>
      </c>
      <c r="I4" s="15" t="s">
        <v>20</v>
      </c>
      <c r="J4" s="12" t="s">
        <v>21</v>
      </c>
      <c r="K4" s="15" t="s">
        <v>22</v>
      </c>
      <c r="L4" s="32" t="s">
        <v>23</v>
      </c>
      <c r="M4" s="13" t="str">
        <f>REPLACE(L4,11,9,"********")</f>
        <v>6217976750********</v>
      </c>
      <c r="N4" s="13" t="s">
        <v>24</v>
      </c>
      <c r="O4" s="14" t="s">
        <v>25</v>
      </c>
    </row>
    <row r="5" ht="36" customHeight="1" spans="1:15">
      <c r="A5" s="9">
        <v>2</v>
      </c>
      <c r="B5" s="12" t="s">
        <v>26</v>
      </c>
      <c r="C5" s="16" t="s">
        <v>16</v>
      </c>
      <c r="D5" s="16">
        <v>18</v>
      </c>
      <c r="E5" s="33" t="s">
        <v>27</v>
      </c>
      <c r="F5" s="15" t="str">
        <f t="shared" ref="F5:F23" si="0">REPLACE(E5,7,8,"********")</f>
        <v>511723********6147</v>
      </c>
      <c r="G5" s="15" t="s">
        <v>28</v>
      </c>
      <c r="H5" s="12" t="s">
        <v>19</v>
      </c>
      <c r="I5" s="15" t="s">
        <v>29</v>
      </c>
      <c r="J5" s="12" t="s">
        <v>30</v>
      </c>
      <c r="K5" s="15" t="s">
        <v>22</v>
      </c>
      <c r="L5" s="34" t="s">
        <v>31</v>
      </c>
      <c r="M5" s="13" t="str">
        <f t="shared" ref="M5:M23" si="1">REPLACE(L5,11,9,"********")</f>
        <v>6217976750********</v>
      </c>
      <c r="N5" s="16" t="s">
        <v>24</v>
      </c>
      <c r="O5" s="17" t="s">
        <v>25</v>
      </c>
    </row>
    <row r="6" ht="36" customHeight="1" spans="1:15">
      <c r="A6" s="9">
        <v>3</v>
      </c>
      <c r="B6" s="12" t="s">
        <v>32</v>
      </c>
      <c r="C6" s="16" t="s">
        <v>33</v>
      </c>
      <c r="D6" s="16">
        <v>18</v>
      </c>
      <c r="E6" s="33" t="s">
        <v>34</v>
      </c>
      <c r="F6" s="15" t="str">
        <f t="shared" si="0"/>
        <v>511723********6516</v>
      </c>
      <c r="G6" s="15" t="s">
        <v>35</v>
      </c>
      <c r="H6" s="12" t="s">
        <v>19</v>
      </c>
      <c r="I6" s="15" t="s">
        <v>36</v>
      </c>
      <c r="J6" s="12" t="s">
        <v>37</v>
      </c>
      <c r="K6" s="15" t="s">
        <v>22</v>
      </c>
      <c r="L6" s="34" t="s">
        <v>38</v>
      </c>
      <c r="M6" s="13" t="str">
        <f t="shared" si="1"/>
        <v>6217976750********</v>
      </c>
      <c r="N6" s="16" t="s">
        <v>24</v>
      </c>
      <c r="O6" s="17" t="s">
        <v>25</v>
      </c>
    </row>
    <row r="7" ht="36" customHeight="1" spans="1:15">
      <c r="A7" s="9">
        <v>4</v>
      </c>
      <c r="B7" s="12" t="s">
        <v>39</v>
      </c>
      <c r="C7" s="16" t="s">
        <v>16</v>
      </c>
      <c r="D7" s="16">
        <v>16</v>
      </c>
      <c r="E7" s="33" t="s">
        <v>40</v>
      </c>
      <c r="F7" s="15" t="str">
        <f t="shared" si="0"/>
        <v>511723********6123</v>
      </c>
      <c r="G7" s="15" t="s">
        <v>41</v>
      </c>
      <c r="H7" s="12" t="s">
        <v>19</v>
      </c>
      <c r="I7" s="15" t="s">
        <v>42</v>
      </c>
      <c r="J7" s="12" t="s">
        <v>43</v>
      </c>
      <c r="K7" s="15" t="s">
        <v>22</v>
      </c>
      <c r="L7" s="34" t="s">
        <v>44</v>
      </c>
      <c r="M7" s="13" t="str">
        <f t="shared" si="1"/>
        <v>6217976750********</v>
      </c>
      <c r="N7" s="16" t="s">
        <v>24</v>
      </c>
      <c r="O7" s="17" t="s">
        <v>25</v>
      </c>
    </row>
    <row r="8" ht="36" customHeight="1" spans="1:15">
      <c r="A8" s="9">
        <v>5</v>
      </c>
      <c r="B8" s="12" t="s">
        <v>45</v>
      </c>
      <c r="C8" s="13" t="s">
        <v>33</v>
      </c>
      <c r="D8" s="13">
        <v>17</v>
      </c>
      <c r="E8" s="35" t="s">
        <v>46</v>
      </c>
      <c r="F8" s="15" t="str">
        <f t="shared" si="0"/>
        <v>511723********6517</v>
      </c>
      <c r="G8" s="15" t="s">
        <v>47</v>
      </c>
      <c r="H8" s="12" t="s">
        <v>48</v>
      </c>
      <c r="I8" s="15" t="s">
        <v>49</v>
      </c>
      <c r="J8" s="12" t="s">
        <v>50</v>
      </c>
      <c r="K8" s="15" t="s">
        <v>22</v>
      </c>
      <c r="L8" s="32" t="s">
        <v>51</v>
      </c>
      <c r="M8" s="13" t="str">
        <f t="shared" si="1"/>
        <v>6217976750********</v>
      </c>
      <c r="N8" s="13" t="s">
        <v>24</v>
      </c>
      <c r="O8" s="14" t="s">
        <v>25</v>
      </c>
    </row>
    <row r="9" ht="36" customHeight="1" spans="1:15">
      <c r="A9" s="9">
        <v>6</v>
      </c>
      <c r="B9" s="12" t="s">
        <v>52</v>
      </c>
      <c r="C9" s="16" t="s">
        <v>16</v>
      </c>
      <c r="D9" s="16">
        <v>18</v>
      </c>
      <c r="E9" s="33" t="s">
        <v>53</v>
      </c>
      <c r="F9" s="15" t="str">
        <f t="shared" si="0"/>
        <v>511723********6128</v>
      </c>
      <c r="G9" s="15" t="s">
        <v>54</v>
      </c>
      <c r="H9" s="12" t="s">
        <v>19</v>
      </c>
      <c r="I9" s="15" t="s">
        <v>55</v>
      </c>
      <c r="J9" s="12" t="s">
        <v>56</v>
      </c>
      <c r="K9" s="15" t="s">
        <v>57</v>
      </c>
      <c r="L9" s="34" t="s">
        <v>58</v>
      </c>
      <c r="M9" s="13" t="str">
        <f t="shared" si="1"/>
        <v>6214591582********</v>
      </c>
      <c r="N9" s="16" t="s">
        <v>24</v>
      </c>
      <c r="O9" s="17" t="s">
        <v>25</v>
      </c>
    </row>
    <row r="10" ht="36" customHeight="1" spans="1:15">
      <c r="A10" s="9">
        <v>7</v>
      </c>
      <c r="B10" s="12" t="s">
        <v>59</v>
      </c>
      <c r="C10" s="16" t="s">
        <v>16</v>
      </c>
      <c r="D10" s="16">
        <v>17</v>
      </c>
      <c r="E10" s="33" t="s">
        <v>60</v>
      </c>
      <c r="F10" s="15" t="str">
        <f t="shared" si="0"/>
        <v>511723********5829</v>
      </c>
      <c r="G10" s="15" t="s">
        <v>61</v>
      </c>
      <c r="H10" s="12" t="s">
        <v>19</v>
      </c>
      <c r="I10" s="15" t="s">
        <v>42</v>
      </c>
      <c r="J10" s="12" t="s">
        <v>62</v>
      </c>
      <c r="K10" s="15" t="s">
        <v>22</v>
      </c>
      <c r="L10" s="34" t="s">
        <v>63</v>
      </c>
      <c r="M10" s="13" t="str">
        <f t="shared" si="1"/>
        <v>6217976750********</v>
      </c>
      <c r="N10" s="16" t="s">
        <v>24</v>
      </c>
      <c r="O10" s="17" t="s">
        <v>25</v>
      </c>
    </row>
    <row r="11" ht="36" customHeight="1" spans="1:15">
      <c r="A11" s="9">
        <v>8</v>
      </c>
      <c r="B11" s="12" t="s">
        <v>64</v>
      </c>
      <c r="C11" s="16" t="s">
        <v>16</v>
      </c>
      <c r="D11" s="16">
        <v>18</v>
      </c>
      <c r="E11" s="33" t="s">
        <v>65</v>
      </c>
      <c r="F11" s="15" t="str">
        <f t="shared" si="0"/>
        <v>511723********6122</v>
      </c>
      <c r="G11" s="15" t="s">
        <v>66</v>
      </c>
      <c r="H11" s="12" t="s">
        <v>19</v>
      </c>
      <c r="I11" s="15" t="s">
        <v>67</v>
      </c>
      <c r="J11" s="12" t="s">
        <v>68</v>
      </c>
      <c r="K11" s="15" t="s">
        <v>22</v>
      </c>
      <c r="L11" s="34" t="s">
        <v>69</v>
      </c>
      <c r="M11" s="13" t="str">
        <f t="shared" si="1"/>
        <v>6217976750********</v>
      </c>
      <c r="N11" s="16" t="s">
        <v>24</v>
      </c>
      <c r="O11" s="17" t="s">
        <v>25</v>
      </c>
    </row>
    <row r="12" ht="36" customHeight="1" spans="1:15">
      <c r="A12" s="9">
        <v>9</v>
      </c>
      <c r="B12" s="12" t="s">
        <v>70</v>
      </c>
      <c r="C12" s="13" t="s">
        <v>33</v>
      </c>
      <c r="D12" s="13">
        <v>18</v>
      </c>
      <c r="E12" s="35" t="s">
        <v>71</v>
      </c>
      <c r="F12" s="15" t="str">
        <f t="shared" si="0"/>
        <v>511723********6113</v>
      </c>
      <c r="G12" s="15" t="s">
        <v>72</v>
      </c>
      <c r="H12" s="12" t="s">
        <v>19</v>
      </c>
      <c r="I12" s="15" t="s">
        <v>73</v>
      </c>
      <c r="J12" s="12" t="s">
        <v>43</v>
      </c>
      <c r="K12" s="15" t="s">
        <v>22</v>
      </c>
      <c r="L12" s="32" t="s">
        <v>74</v>
      </c>
      <c r="M12" s="13" t="str">
        <f t="shared" si="1"/>
        <v>6217976750********</v>
      </c>
      <c r="N12" s="13" t="s">
        <v>24</v>
      </c>
      <c r="O12" s="14" t="s">
        <v>25</v>
      </c>
    </row>
    <row r="13" ht="36" customHeight="1" spans="1:15">
      <c r="A13" s="9">
        <v>10</v>
      </c>
      <c r="B13" s="12" t="s">
        <v>75</v>
      </c>
      <c r="C13" s="16" t="s">
        <v>33</v>
      </c>
      <c r="D13" s="16">
        <v>18</v>
      </c>
      <c r="E13" s="33" t="s">
        <v>76</v>
      </c>
      <c r="F13" s="15" t="str">
        <f t="shared" si="0"/>
        <v>511723********6111</v>
      </c>
      <c r="G13" s="15" t="s">
        <v>77</v>
      </c>
      <c r="H13" s="12" t="s">
        <v>19</v>
      </c>
      <c r="I13" s="15" t="s">
        <v>49</v>
      </c>
      <c r="J13" s="12" t="s">
        <v>21</v>
      </c>
      <c r="K13" s="15" t="s">
        <v>22</v>
      </c>
      <c r="L13" s="34" t="s">
        <v>78</v>
      </c>
      <c r="M13" s="13" t="str">
        <f t="shared" si="1"/>
        <v>6217976750********</v>
      </c>
      <c r="N13" s="16" t="s">
        <v>24</v>
      </c>
      <c r="O13" s="17" t="s">
        <v>25</v>
      </c>
    </row>
    <row r="14" ht="36" customHeight="1" spans="1:15">
      <c r="A14" s="9">
        <v>11</v>
      </c>
      <c r="B14" s="12" t="s">
        <v>79</v>
      </c>
      <c r="C14" s="16" t="s">
        <v>16</v>
      </c>
      <c r="D14" s="16">
        <v>18</v>
      </c>
      <c r="E14" s="33" t="s">
        <v>80</v>
      </c>
      <c r="F14" s="15" t="str">
        <f t="shared" si="0"/>
        <v>511723********5821</v>
      </c>
      <c r="G14" s="15" t="s">
        <v>81</v>
      </c>
      <c r="H14" s="12" t="s">
        <v>19</v>
      </c>
      <c r="I14" s="15" t="s">
        <v>82</v>
      </c>
      <c r="J14" s="12" t="s">
        <v>62</v>
      </c>
      <c r="K14" s="15" t="s">
        <v>22</v>
      </c>
      <c r="L14" s="34" t="s">
        <v>83</v>
      </c>
      <c r="M14" s="13" t="str">
        <f t="shared" si="1"/>
        <v>6217976750********</v>
      </c>
      <c r="N14" s="16" t="s">
        <v>24</v>
      </c>
      <c r="O14" s="17" t="s">
        <v>25</v>
      </c>
    </row>
    <row r="15" ht="36" customHeight="1" spans="1:15">
      <c r="A15" s="9">
        <v>12</v>
      </c>
      <c r="B15" s="12" t="s">
        <v>84</v>
      </c>
      <c r="C15" s="16" t="s">
        <v>33</v>
      </c>
      <c r="D15" s="16">
        <v>18</v>
      </c>
      <c r="E15" s="33" t="s">
        <v>85</v>
      </c>
      <c r="F15" s="15" t="str">
        <f t="shared" si="0"/>
        <v>511723********6119</v>
      </c>
      <c r="G15" s="15" t="s">
        <v>86</v>
      </c>
      <c r="H15" s="12" t="s">
        <v>48</v>
      </c>
      <c r="I15" s="15" t="s">
        <v>87</v>
      </c>
      <c r="J15" s="12" t="s">
        <v>50</v>
      </c>
      <c r="K15" s="15" t="s">
        <v>57</v>
      </c>
      <c r="L15" s="34" t="s">
        <v>88</v>
      </c>
      <c r="M15" s="13" t="str">
        <f t="shared" si="1"/>
        <v>6214591582********</v>
      </c>
      <c r="N15" s="16" t="s">
        <v>24</v>
      </c>
      <c r="O15" s="17" t="s">
        <v>25</v>
      </c>
    </row>
    <row r="16" ht="36" customHeight="1" spans="1:15">
      <c r="A16" s="9">
        <v>13</v>
      </c>
      <c r="B16" s="12" t="s">
        <v>89</v>
      </c>
      <c r="C16" s="13" t="s">
        <v>33</v>
      </c>
      <c r="D16" s="13">
        <v>17</v>
      </c>
      <c r="E16" s="35" t="s">
        <v>90</v>
      </c>
      <c r="F16" s="15" t="str">
        <f t="shared" si="0"/>
        <v>511723********7719</v>
      </c>
      <c r="G16" s="15" t="s">
        <v>91</v>
      </c>
      <c r="H16" s="12" t="s">
        <v>19</v>
      </c>
      <c r="I16" s="15" t="s">
        <v>82</v>
      </c>
      <c r="J16" s="12" t="s">
        <v>68</v>
      </c>
      <c r="K16" s="15" t="s">
        <v>22</v>
      </c>
      <c r="L16" s="32" t="s">
        <v>92</v>
      </c>
      <c r="M16" s="13" t="str">
        <f t="shared" si="1"/>
        <v>6217976750********</v>
      </c>
      <c r="N16" s="13" t="s">
        <v>24</v>
      </c>
      <c r="O16" s="14" t="s">
        <v>25</v>
      </c>
    </row>
    <row r="17" ht="36" customHeight="1" spans="1:15">
      <c r="A17" s="9">
        <v>14</v>
      </c>
      <c r="B17" s="12" t="s">
        <v>93</v>
      </c>
      <c r="C17" s="18" t="s">
        <v>33</v>
      </c>
      <c r="D17" s="18">
        <v>19</v>
      </c>
      <c r="E17" s="36" t="s">
        <v>94</v>
      </c>
      <c r="F17" s="15" t="str">
        <f t="shared" si="0"/>
        <v>511723********7115</v>
      </c>
      <c r="G17" s="15" t="s">
        <v>95</v>
      </c>
      <c r="H17" s="12" t="s">
        <v>48</v>
      </c>
      <c r="I17" s="15" t="s">
        <v>96</v>
      </c>
      <c r="J17" s="12" t="s">
        <v>97</v>
      </c>
      <c r="K17" s="15" t="s">
        <v>57</v>
      </c>
      <c r="L17" s="37" t="s">
        <v>98</v>
      </c>
      <c r="M17" s="13" t="str">
        <f t="shared" si="1"/>
        <v>6214591582********</v>
      </c>
      <c r="N17" s="21" t="s">
        <v>24</v>
      </c>
      <c r="O17" s="22" t="s">
        <v>25</v>
      </c>
    </row>
    <row r="18" ht="36" customHeight="1" spans="1:15">
      <c r="A18" s="9">
        <v>15</v>
      </c>
      <c r="B18" s="12" t="s">
        <v>99</v>
      </c>
      <c r="C18" s="23" t="s">
        <v>33</v>
      </c>
      <c r="D18" s="23">
        <v>19</v>
      </c>
      <c r="E18" s="38" t="s">
        <v>94</v>
      </c>
      <c r="F18" s="15" t="str">
        <f t="shared" si="0"/>
        <v>511723********7115</v>
      </c>
      <c r="G18" s="15" t="s">
        <v>100</v>
      </c>
      <c r="H18" s="12" t="s">
        <v>48</v>
      </c>
      <c r="I18" s="15" t="s">
        <v>82</v>
      </c>
      <c r="J18" s="12" t="s">
        <v>21</v>
      </c>
      <c r="K18" s="15" t="s">
        <v>22</v>
      </c>
      <c r="L18" s="37" t="s">
        <v>101</v>
      </c>
      <c r="M18" s="13" t="str">
        <f t="shared" si="1"/>
        <v>6217976750********</v>
      </c>
      <c r="N18" s="21" t="s">
        <v>24</v>
      </c>
      <c r="O18" s="22" t="s">
        <v>25</v>
      </c>
    </row>
    <row r="19" ht="36" customHeight="1" spans="1:15">
      <c r="A19" s="9">
        <v>16</v>
      </c>
      <c r="B19" s="12" t="s">
        <v>102</v>
      </c>
      <c r="C19" s="25" t="s">
        <v>16</v>
      </c>
      <c r="D19" s="25">
        <v>18</v>
      </c>
      <c r="E19" s="24" t="s">
        <v>103</v>
      </c>
      <c r="F19" s="15" t="str">
        <f t="shared" si="0"/>
        <v>511723********672X</v>
      </c>
      <c r="G19" s="15" t="s">
        <v>104</v>
      </c>
      <c r="H19" s="12" t="s">
        <v>48</v>
      </c>
      <c r="I19" s="15" t="s">
        <v>82</v>
      </c>
      <c r="J19" s="12" t="s">
        <v>105</v>
      </c>
      <c r="K19" s="15" t="s">
        <v>106</v>
      </c>
      <c r="L19" s="39" t="s">
        <v>107</v>
      </c>
      <c r="M19" s="13" t="str">
        <f t="shared" si="1"/>
        <v>6235881182********</v>
      </c>
      <c r="N19" s="21" t="s">
        <v>24</v>
      </c>
      <c r="O19" s="22" t="s">
        <v>25</v>
      </c>
    </row>
    <row r="20" ht="36" customHeight="1" spans="1:15">
      <c r="A20" s="9">
        <v>17</v>
      </c>
      <c r="B20" s="12" t="s">
        <v>108</v>
      </c>
      <c r="C20" s="23" t="s">
        <v>33</v>
      </c>
      <c r="D20" s="23">
        <v>18</v>
      </c>
      <c r="E20" s="19" t="s">
        <v>109</v>
      </c>
      <c r="F20" s="15" t="str">
        <f t="shared" si="0"/>
        <v>511723********671X</v>
      </c>
      <c r="G20" s="15" t="s">
        <v>110</v>
      </c>
      <c r="H20" s="12" t="s">
        <v>48</v>
      </c>
      <c r="I20" s="15" t="s">
        <v>111</v>
      </c>
      <c r="J20" s="12" t="s">
        <v>112</v>
      </c>
      <c r="K20" s="15" t="s">
        <v>106</v>
      </c>
      <c r="L20" s="39" t="s">
        <v>113</v>
      </c>
      <c r="M20" s="13" t="str">
        <f t="shared" si="1"/>
        <v>6235881182********</v>
      </c>
      <c r="N20" s="21" t="s">
        <v>24</v>
      </c>
      <c r="O20" s="22" t="s">
        <v>25</v>
      </c>
    </row>
    <row r="21" ht="36" customHeight="1" spans="1:15">
      <c r="A21" s="9">
        <v>18</v>
      </c>
      <c r="B21" s="12" t="s">
        <v>114</v>
      </c>
      <c r="C21" s="23" t="s">
        <v>16</v>
      </c>
      <c r="D21" s="23">
        <v>19</v>
      </c>
      <c r="E21" s="40" t="s">
        <v>115</v>
      </c>
      <c r="F21" s="15" t="str">
        <f t="shared" si="0"/>
        <v>511723********6746</v>
      </c>
      <c r="G21" s="15" t="s">
        <v>116</v>
      </c>
      <c r="H21" s="12" t="s">
        <v>48</v>
      </c>
      <c r="I21" s="15" t="s">
        <v>82</v>
      </c>
      <c r="J21" s="12" t="s">
        <v>117</v>
      </c>
      <c r="K21" s="15" t="s">
        <v>22</v>
      </c>
      <c r="L21" s="39" t="s">
        <v>118</v>
      </c>
      <c r="M21" s="13" t="str">
        <f t="shared" si="1"/>
        <v>6217976750********</v>
      </c>
      <c r="N21" s="21" t="s">
        <v>24</v>
      </c>
      <c r="O21" s="22" t="s">
        <v>25</v>
      </c>
    </row>
    <row r="22" ht="36" customHeight="1" spans="1:15">
      <c r="A22" s="9">
        <v>19</v>
      </c>
      <c r="B22" s="12" t="s">
        <v>119</v>
      </c>
      <c r="C22" s="23" t="s">
        <v>16</v>
      </c>
      <c r="D22" s="23">
        <v>17</v>
      </c>
      <c r="E22" s="40" t="s">
        <v>120</v>
      </c>
      <c r="F22" s="15" t="str">
        <f t="shared" si="0"/>
        <v>511723********6728</v>
      </c>
      <c r="G22" s="15" t="s">
        <v>121</v>
      </c>
      <c r="H22" s="12" t="s">
        <v>48</v>
      </c>
      <c r="I22" s="15" t="s">
        <v>55</v>
      </c>
      <c r="J22" s="12" t="s">
        <v>122</v>
      </c>
      <c r="K22" s="15" t="s">
        <v>22</v>
      </c>
      <c r="L22" s="39" t="s">
        <v>123</v>
      </c>
      <c r="M22" s="13" t="str">
        <f t="shared" si="1"/>
        <v>6217976750********</v>
      </c>
      <c r="N22" s="21" t="s">
        <v>24</v>
      </c>
      <c r="O22" s="22" t="s">
        <v>25</v>
      </c>
    </row>
    <row r="23" ht="36" customHeight="1" spans="1:15">
      <c r="A23" s="9">
        <v>20</v>
      </c>
      <c r="B23" s="12" t="s">
        <v>124</v>
      </c>
      <c r="C23" s="16" t="s">
        <v>33</v>
      </c>
      <c r="D23" s="16">
        <v>18</v>
      </c>
      <c r="E23" s="33" t="s">
        <v>125</v>
      </c>
      <c r="F23" s="15" t="str">
        <f t="shared" si="0"/>
        <v>517232********315</v>
      </c>
      <c r="G23" s="15" t="s">
        <v>126</v>
      </c>
      <c r="H23" s="12" t="s">
        <v>19</v>
      </c>
      <c r="I23" s="15" t="s">
        <v>127</v>
      </c>
      <c r="J23" s="12" t="s">
        <v>128</v>
      </c>
      <c r="K23" s="15" t="s">
        <v>22</v>
      </c>
      <c r="L23" s="34" t="s">
        <v>129</v>
      </c>
      <c r="M23" s="13" t="str">
        <f t="shared" si="1"/>
        <v>6217976750********</v>
      </c>
      <c r="N23" s="16" t="s">
        <v>24</v>
      </c>
      <c r="O23" s="17" t="s">
        <v>25</v>
      </c>
    </row>
    <row r="24" ht="28" customHeight="1" spans="1:15">
      <c r="A24" s="28" t="s">
        <v>130</v>
      </c>
      <c r="B24" s="28"/>
      <c r="C24" s="29">
        <v>40000</v>
      </c>
      <c r="D24" s="29"/>
      <c r="E24" s="29"/>
      <c r="F24" s="30"/>
      <c r="G24" s="30"/>
      <c r="H24" s="29"/>
      <c r="I24" s="30"/>
      <c r="J24" s="30"/>
      <c r="K24" s="30"/>
      <c r="L24" s="29"/>
      <c r="M24" s="29"/>
      <c r="N24" s="29"/>
      <c r="O24" s="31"/>
    </row>
  </sheetData>
  <mergeCells count="4">
    <mergeCell ref="A1:O1"/>
    <mergeCell ref="A2:O2"/>
    <mergeCell ref="A24:B24"/>
    <mergeCell ref="C24:O2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2017-08-18T05:50:00Z</dcterms:created>
  <dcterms:modified xsi:type="dcterms:W3CDTF">2026-04-03T07:54:49Z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0986E72E112A4ABD9D555660A4954A9E</vt:lpwstr>
  </property>
</Properties>
</file>