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<sst xmlns="http://schemas.openxmlformats.org/spreadsheetml/2006/main" count="35" uniqueCount="29">
  <si>
    <t>2024年开江县地方政府债务相关情况表</t>
  </si>
  <si>
    <r>
      <rPr>
        <sz val="11"/>
        <rFont val="SimSun"/>
        <charset val="134"/>
      </rPr>
      <t>单位：亿元</t>
    </r>
  </si>
  <si>
    <r>
      <rPr>
        <b/>
        <sz val="11"/>
        <rFont val="SimSun"/>
        <charset val="134"/>
      </rPr>
      <t>项</t>
    </r>
    <r>
      <rPr>
        <sz val="11"/>
        <rFont val="SimSun"/>
        <charset val="134"/>
      </rPr>
      <t xml:space="preserve">    </t>
    </r>
    <r>
      <rPr>
        <b/>
        <sz val="11"/>
        <rFont val="SimSun"/>
        <charset val="134"/>
      </rPr>
      <t>目</t>
    </r>
  </si>
  <si>
    <r>
      <rPr>
        <b/>
        <sz val="11"/>
        <rFont val="SimSun"/>
        <charset val="134"/>
      </rPr>
      <t>本地区</t>
    </r>
  </si>
  <si>
    <r>
      <rPr>
        <b/>
        <sz val="11"/>
        <rFont val="SimSun"/>
        <charset val="134"/>
      </rPr>
      <t>本级</t>
    </r>
  </si>
  <si>
    <t>一、2023年末地方政府债务余额</t>
  </si>
  <si>
    <t>其中：  一般债务</t>
  </si>
  <si>
    <r>
      <rPr>
        <sz val="11"/>
        <rFont val="SimSun"/>
        <charset val="134"/>
      </rPr>
      <t>专项债务</t>
    </r>
  </si>
  <si>
    <t>二、2023年地方政府债务限额</t>
  </si>
  <si>
    <t>三、2024年地方政府债券发行决算数</t>
  </si>
  <si>
    <r>
      <rPr>
        <sz val="11"/>
        <rFont val="SimSun"/>
        <charset val="134"/>
      </rPr>
      <t>新增一般债券发行额</t>
    </r>
  </si>
  <si>
    <r>
      <rPr>
        <sz val="11"/>
        <rFont val="SimSun"/>
        <charset val="134"/>
      </rPr>
      <t>再融资一般债券发行额</t>
    </r>
  </si>
  <si>
    <r>
      <rPr>
        <sz val="11"/>
        <rFont val="SimSun"/>
        <charset val="134"/>
      </rPr>
      <t>新增专项债券发行额</t>
    </r>
  </si>
  <si>
    <r>
      <rPr>
        <sz val="11"/>
        <rFont val="SimSun"/>
        <charset val="134"/>
      </rPr>
      <t>再融资专项债券发行额</t>
    </r>
  </si>
  <si>
    <t>四、2024年地方政府债务还本支出决算数</t>
  </si>
  <si>
    <t>其中：  一般债务还本支出</t>
  </si>
  <si>
    <r>
      <rPr>
        <sz val="11"/>
        <rFont val="SimSun"/>
        <charset val="134"/>
      </rPr>
      <t>专项债务还本支出</t>
    </r>
  </si>
  <si>
    <t>五、2024年地方政府债务付息支出决算数</t>
  </si>
  <si>
    <t>其中：  一般债务付息支出</t>
  </si>
  <si>
    <r>
      <rPr>
        <sz val="11"/>
        <rFont val="SimSun"/>
        <charset val="134"/>
      </rPr>
      <t>专项债务付息支出</t>
    </r>
  </si>
  <si>
    <t>六、2024年末地方政府债务余额决算数</t>
  </si>
  <si>
    <t>七、2024年地方政府债务限额</t>
  </si>
  <si>
    <t>八、2024年地方政府债务年限（年）</t>
  </si>
  <si>
    <t>其中：  一般债务年限（年）</t>
  </si>
  <si>
    <r>
      <rPr>
        <sz val="11"/>
        <rFont val="SimSun"/>
        <charset val="134"/>
      </rPr>
      <t>专项债务年限（年）</t>
    </r>
  </si>
  <si>
    <r>
      <rPr>
        <sz val="11"/>
        <rFont val="SimSun"/>
        <charset val="134"/>
      </rPr>
      <t>说明：1.表中数据由于数据收舍，存在尾数差异。</t>
    </r>
  </si>
  <si>
    <t>2.表中数据已剔除汇率影响。</t>
  </si>
  <si>
    <r>
      <rPr>
        <sz val="11"/>
        <rFont val="SimSun"/>
        <charset val="134"/>
      </rPr>
      <t xml:space="preserve">     3.政府负有偿还责任的中央转贷地方国际金融组织和外国政府贷款，属于政府债务中
的一般债务，纳入政府债务限额管理，2022年中央转贷四川省国际金融组织和外国政府贷款
5.0亿元（其中转贷省本级0.5亿元），支出进度100%。</t>
    </r>
  </si>
  <si>
    <r>
      <rPr>
        <sz val="11"/>
        <rFont val="SimSun"/>
        <charset val="134"/>
      </rPr>
      <t xml:space="preserve">     4.政府债务付息数据根据向债券持有人支付数统计填列，与决算草案填报口径存在差
异。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</si>
</sst>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#0.00"/>
    <numFmt numFmtId="178" formatCode="__@"/>
    <numFmt numFmtId="179" formatCode="0.00_ "/>
  </numFmts>
  <fonts count="26">
    <font>
      <sz val="11"/>
      <color rgb="FF000000"/>
      <name val="Arial"/>
      <charset val="204"/>
    </font>
    <font>
      <sz val="11"/>
      <color rgb="FFFF0000"/>
      <name val="Arial"/>
      <charset val="134"/>
    </font>
    <font>
      <sz val="11"/>
      <name val="Arial"/>
      <charset val="134"/>
    </font>
    <font>
      <b/>
      <sz val="20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9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3" xfId="0" applyNumberFormat="1" applyFont="1" applyFill="1" applyBorder="1" applyAlignment="1">
      <alignment horizontal="right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left" vertical="center" wrapText="1" indent="1"/>
    </xf>
    <xf numFmtId="177" fontId="4" fillId="0" borderId="5" xfId="0" applyNumberFormat="1" applyFont="1" applyFill="1" applyBorder="1" applyAlignment="1">
      <alignment horizontal="center" vertical="center" wrapText="1"/>
    </xf>
    <xf numFmtId="179" fontId="4" fillId="0" borderId="6" xfId="0" applyNumberFormat="1" applyFont="1" applyFill="1" applyBorder="1" applyAlignment="1">
      <alignment horizontal="center" vertical="center" wrapText="1"/>
    </xf>
    <xf numFmtId="179" fontId="4" fillId="0" borderId="7" xfId="0" applyNumberFormat="1" applyFont="1" applyFill="1" applyBorder="1" applyAlignment="1">
      <alignment horizontal="center" vertical="center" wrapText="1"/>
    </xf>
    <xf numFmtId="179" fontId="4" fillId="0" borderId="8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indent="2"/>
    </xf>
    <xf numFmtId="177" fontId="4" fillId="0" borderId="8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top" wrapText="1"/>
    </xf>
    <xf numFmtId="176" fontId="4" fillId="0" borderId="7" xfId="0" applyNumberFormat="1" applyFont="1" applyFill="1" applyBorder="1" applyAlignment="1">
      <alignment horizontal="center" vertical="center" wrapText="1"/>
    </xf>
    <xf numFmtId="177" fontId="4" fillId="0" borderId="9" xfId="0" applyNumberFormat="1" applyFont="1" applyFill="1" applyBorder="1" applyAlignment="1">
      <alignment horizontal="center" vertical="center" wrapText="1"/>
    </xf>
    <xf numFmtId="177" fontId="4" fillId="0" borderId="10" xfId="0" applyNumberFormat="1" applyFont="1" applyFill="1" applyBorder="1" applyAlignment="1">
      <alignment horizontal="center" vertical="center" wrapText="1"/>
    </xf>
    <xf numFmtId="179" fontId="4" fillId="0" borderId="9" xfId="0" applyNumberFormat="1" applyFont="1" applyFill="1" applyBorder="1" applyAlignment="1">
      <alignment horizontal="center" vertical="center" wrapText="1"/>
    </xf>
    <xf numFmtId="179" fontId="4" fillId="0" borderId="10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right" vertical="center" wrapText="1"/>
    </xf>
    <xf numFmtId="176" fontId="4" fillId="0" borderId="9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178" fontId="4" fillId="0" borderId="0" xfId="0" applyNumberFormat="1" applyFont="1" applyFill="1" applyBorder="1" applyAlignment="1">
      <alignment horizontal="left" vertical="center" wrapText="1" indent="2"/>
    </xf>
    <xf numFmtId="0" fontId="2" fillId="0" borderId="0" xfId="0" applyFont="1" applyFill="1" applyBorder="1" applyAlignment="1">
      <alignment horizontal="lef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tabSelected="1" topLeftCell="A12" workbookViewId="0">
      <selection activeCell="C11" sqref="C11:C14"/>
    </sheetView>
  </sheetViews>
  <sheetFormatPr defaultColWidth="10.25" defaultRowHeight="14.25" outlineLevelCol="2"/>
  <cols>
    <col min="1" max="1" width="46.375" style="2" customWidth="1"/>
    <col min="2" max="2" width="21.625" style="2" customWidth="1"/>
    <col min="3" max="3" width="21.75" style="2" customWidth="1"/>
  </cols>
  <sheetData>
    <row r="1" ht="25.5" customHeight="1" spans="1:3">
      <c r="A1" s="3" t="s">
        <v>0</v>
      </c>
      <c r="B1" s="4"/>
      <c r="C1" s="4"/>
    </row>
    <row r="2" ht="13.5" customHeight="1" spans="1:3">
      <c r="A2" s="5" t="s">
        <v>1</v>
      </c>
      <c r="B2" s="4"/>
      <c r="C2" s="4"/>
    </row>
    <row r="3" ht="28.5" customHeight="1" spans="1:3">
      <c r="A3" s="6" t="s">
        <v>2</v>
      </c>
      <c r="B3" s="6" t="s">
        <v>3</v>
      </c>
      <c r="C3" s="7" t="s">
        <v>4</v>
      </c>
    </row>
    <row r="4" ht="21" customHeight="1" spans="1:3">
      <c r="A4" s="8" t="s">
        <v>5</v>
      </c>
      <c r="B4" s="9"/>
      <c r="C4" s="10">
        <f>+C5+C6</f>
        <v>79.63</v>
      </c>
    </row>
    <row r="5" ht="21" customHeight="1" spans="1:3">
      <c r="A5" s="11" t="s">
        <v>6</v>
      </c>
      <c r="B5" s="9"/>
      <c r="C5" s="12">
        <v>39.19</v>
      </c>
    </row>
    <row r="6" ht="21" customHeight="1" spans="1:3">
      <c r="A6" s="6" t="s">
        <v>7</v>
      </c>
      <c r="B6" s="9"/>
      <c r="C6" s="12">
        <v>40.44</v>
      </c>
    </row>
    <row r="7" ht="21" customHeight="1" spans="1:3">
      <c r="A7" s="8" t="s">
        <v>8</v>
      </c>
      <c r="B7" s="9"/>
      <c r="C7" s="13">
        <f>+C8+C9</f>
        <v>82.16</v>
      </c>
    </row>
    <row r="8" ht="21" customHeight="1" spans="1:3">
      <c r="A8" s="11" t="s">
        <v>6</v>
      </c>
      <c r="B8" s="9"/>
      <c r="C8" s="14">
        <v>39.3</v>
      </c>
    </row>
    <row r="9" ht="21" customHeight="1" spans="1:3">
      <c r="A9" s="6" t="s">
        <v>7</v>
      </c>
      <c r="B9" s="9"/>
      <c r="C9" s="15">
        <v>42.86</v>
      </c>
    </row>
    <row r="10" s="1" customFormat="1" ht="21" customHeight="1" spans="1:3">
      <c r="A10" s="8" t="s">
        <v>9</v>
      </c>
      <c r="B10" s="9"/>
      <c r="C10" s="14">
        <f>+C11+C12+C13+C14</f>
        <v>17.7748</v>
      </c>
    </row>
    <row r="11" s="1" customFormat="1" ht="21" customHeight="1" spans="1:3">
      <c r="A11" s="16" t="s">
        <v>10</v>
      </c>
      <c r="B11" s="9"/>
      <c r="C11" s="14">
        <v>1.9655</v>
      </c>
    </row>
    <row r="12" s="1" customFormat="1" ht="21" customHeight="1" spans="1:3">
      <c r="A12" s="16" t="s">
        <v>11</v>
      </c>
      <c r="B12" s="9"/>
      <c r="C12" s="17">
        <v>2.3993</v>
      </c>
    </row>
    <row r="13" s="1" customFormat="1" ht="21" customHeight="1" spans="1:3">
      <c r="A13" s="16" t="s">
        <v>12</v>
      </c>
      <c r="B13" s="9"/>
      <c r="C13" s="18">
        <v>7.1</v>
      </c>
    </row>
    <row r="14" s="1" customFormat="1" ht="21" customHeight="1" spans="1:3">
      <c r="A14" s="16" t="s">
        <v>13</v>
      </c>
      <c r="B14" s="9"/>
      <c r="C14" s="17">
        <v>6.31</v>
      </c>
    </row>
    <row r="15" ht="21" customHeight="1" spans="1:3">
      <c r="A15" s="8" t="s">
        <v>14</v>
      </c>
      <c r="B15" s="9"/>
      <c r="C15" s="14">
        <f>+C16+C17</f>
        <v>5.5493</v>
      </c>
    </row>
    <row r="16" ht="21" customHeight="1" spans="1:3">
      <c r="A16" s="11" t="s">
        <v>15</v>
      </c>
      <c r="B16" s="9"/>
      <c r="C16" s="19">
        <v>2.3993</v>
      </c>
    </row>
    <row r="17" ht="21" customHeight="1" spans="1:3">
      <c r="A17" s="6" t="s">
        <v>16</v>
      </c>
      <c r="B17" s="9"/>
      <c r="C17" s="18">
        <v>3.15</v>
      </c>
    </row>
    <row r="18" s="1" customFormat="1" ht="21" customHeight="1" spans="1:3">
      <c r="A18" s="8" t="s">
        <v>17</v>
      </c>
      <c r="B18" s="9"/>
      <c r="C18" s="14">
        <f>+C19+C20</f>
        <v>2.67</v>
      </c>
    </row>
    <row r="19" s="1" customFormat="1" ht="21" customHeight="1" spans="1:3">
      <c r="A19" s="11" t="s">
        <v>18</v>
      </c>
      <c r="B19" s="9"/>
      <c r="C19" s="14">
        <v>1.31</v>
      </c>
    </row>
    <row r="20" s="1" customFormat="1" ht="21" customHeight="1" spans="1:3">
      <c r="A20" s="6" t="s">
        <v>19</v>
      </c>
      <c r="B20" s="9"/>
      <c r="C20" s="14">
        <v>1.36</v>
      </c>
    </row>
    <row r="21" ht="21" customHeight="1" spans="1:3">
      <c r="A21" s="8" t="s">
        <v>20</v>
      </c>
      <c r="B21" s="9"/>
      <c r="C21" s="14">
        <f>+C22+C23</f>
        <v>91.8574</v>
      </c>
    </row>
    <row r="22" ht="21" customHeight="1" spans="1:3">
      <c r="A22" s="11" t="s">
        <v>6</v>
      </c>
      <c r="B22" s="9"/>
      <c r="C22" s="20">
        <v>41.1589</v>
      </c>
    </row>
    <row r="23" ht="21" customHeight="1" spans="1:3">
      <c r="A23" s="6" t="s">
        <v>7</v>
      </c>
      <c r="B23" s="9"/>
      <c r="C23" s="21">
        <v>50.6985</v>
      </c>
    </row>
    <row r="24" ht="21" customHeight="1" spans="1:3">
      <c r="A24" s="8" t="s">
        <v>21</v>
      </c>
      <c r="B24" s="9"/>
      <c r="C24" s="14">
        <f>+C25+C26</f>
        <v>100.7866</v>
      </c>
    </row>
    <row r="25" ht="21" customHeight="1" spans="1:3">
      <c r="A25" s="11" t="s">
        <v>6</v>
      </c>
      <c r="B25" s="9"/>
      <c r="C25" s="22">
        <v>41.2293</v>
      </c>
    </row>
    <row r="26" ht="21" customHeight="1" spans="1:3">
      <c r="A26" s="6" t="s">
        <v>7</v>
      </c>
      <c r="B26" s="9"/>
      <c r="C26" s="23">
        <v>59.5573</v>
      </c>
    </row>
    <row r="27" ht="21" customHeight="1" spans="1:3">
      <c r="A27" s="8" t="s">
        <v>22</v>
      </c>
      <c r="B27" s="9"/>
      <c r="C27" s="24"/>
    </row>
    <row r="28" ht="21" customHeight="1" spans="1:3">
      <c r="A28" s="11" t="s">
        <v>23</v>
      </c>
      <c r="B28" s="9"/>
      <c r="C28" s="24"/>
    </row>
    <row r="29" ht="21.6" customHeight="1" spans="1:3">
      <c r="A29" s="6" t="s">
        <v>24</v>
      </c>
      <c r="B29" s="9"/>
      <c r="C29" s="25"/>
    </row>
    <row r="30" ht="14.85" customHeight="1" spans="1:3">
      <c r="A30" s="26" t="s">
        <v>25</v>
      </c>
      <c r="B30" s="4"/>
      <c r="C30" s="4"/>
    </row>
    <row r="31" ht="13.5" customHeight="1" spans="1:3">
      <c r="A31" s="27" t="s">
        <v>26</v>
      </c>
      <c r="B31" s="4"/>
      <c r="C31" s="4"/>
    </row>
    <row r="32" ht="40.5" customHeight="1" spans="1:3">
      <c r="A32" s="26" t="s">
        <v>27</v>
      </c>
      <c r="B32" s="4"/>
      <c r="C32" s="4"/>
    </row>
    <row r="33" ht="27" customHeight="1" spans="1:3">
      <c r="A33" s="28" t="s">
        <v>28</v>
      </c>
      <c r="B33" s="4"/>
      <c r="C33" s="4"/>
    </row>
  </sheetData>
  <mergeCells count="6">
    <mergeCell ref="A1:C1"/>
    <mergeCell ref="A2:C2"/>
    <mergeCell ref="A30:C30"/>
    <mergeCell ref="A31:C31"/>
    <mergeCell ref="A32:C32"/>
    <mergeCell ref="A33:C3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2023-10-16T02:02:00Z</dcterms:created>
  <dcterms:modified xsi:type="dcterms:W3CDTF">2025-09-04T06:11:19Z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2023-10-10T03:04:51Z</vt:filetime>
  </property>
  <property fmtid="{D5CDD505-2E9C-101B-9397-08002B2CF9AE}" pid="4" name="ICV">
    <vt:lpwstr>81D79C4B45914202A1B28AD0FA606C58_13</vt:lpwstr>
  </property>
  <property fmtid="{D5CDD505-2E9C-101B-9397-08002B2CF9AE}" pid="5" name="KSOProductBuildVer">
    <vt:lpwstr>2052-12.1.0.22529</vt:lpwstr>
  </property>
</Properties>
</file>