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<sst xmlns="http://schemas.openxmlformats.org/spreadsheetml/2006/main" count="209" uniqueCount="67">
  <si>
    <t>部门整体支出绩效目标申报表</t>
  </si>
  <si>
    <t>（2021年度）</t>
  </si>
  <si>
    <t>单位名称</t>
  </si>
  <si>
    <t>开江县公路养护管理段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</si>
  <si>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</si>
  <si>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</si>
  <si>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</si>
  <si>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</si>
  <si>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</si>
  <si>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</si>
  <si>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</si>
  <si>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人员工资、社会保障</t>
  </si>
  <si>
    <t>保单位人员的工资及社会保障费用</t>
  </si>
  <si>
    <t>人员经费保障</t>
  </si>
  <si>
    <t>保障单位工作正常运行</t>
  </si>
  <si>
    <t>遗属生活补助保障</t>
  </si>
  <si>
    <t>保障遗属人员生活补助</t>
  </si>
  <si>
    <t>公务用车运行费</t>
  </si>
  <si>
    <t>保障公务用车运行费用</t>
  </si>
  <si>
    <t/>
  </si>
  <si>
    <t>金额合计</t>
  </si>
  <si>
    <t>年度
总体
目标</t>
  </si>
  <si>
    <t>目标1：保障全段职工工资正常发放；
目标2：分期分批对各基层养护站进行整治维护，加快建成开江县养护与应急保通中心，规划将夹柏树养护站、甘棠养护站列入2019年普通国省道提档升级工程。
目标3：全面提升养护质量和服务水平。</t>
  </si>
  <si>
    <t>年度绩效指标</t>
  </si>
  <si>
    <t>一级指标</t>
  </si>
  <si>
    <t>二级指标</t>
  </si>
  <si>
    <t>三级指标</t>
  </si>
  <si>
    <t>指标值（包含数字及文字描述）</t>
  </si>
  <si>
    <t>绩效指标</t>
  </si>
  <si>
    <t>项目完成目标</t>
  </si>
  <si>
    <t>数量指标</t>
  </si>
  <si>
    <t>清扫保洁</t>
  </si>
  <si>
    <t>国省道132.297公里，县道107.924公里</t>
  </si>
  <si>
    <t>道路安全隐患排查</t>
  </si>
  <si>
    <t>80处</t>
  </si>
  <si>
    <t>质量指标</t>
  </si>
  <si>
    <t>公路养护工程量合格率（%）</t>
  </si>
  <si>
    <t>时效指标</t>
  </si>
  <si>
    <t>路况检查次数</t>
  </si>
  <si>
    <t>每月两次</t>
  </si>
  <si>
    <t>成本指标</t>
  </si>
  <si>
    <t>养护经费支出</t>
  </si>
  <si>
    <t>200万</t>
  </si>
  <si>
    <t>项目效益指标</t>
  </si>
  <si>
    <t>经济效益</t>
  </si>
  <si>
    <t>路面完好率（%）</t>
  </si>
  <si>
    <t>社会效益</t>
  </si>
  <si>
    <t>设计功能恢复率（%）</t>
  </si>
  <si>
    <t>可持续性</t>
  </si>
  <si>
    <t>后续管理落实</t>
  </si>
  <si>
    <t>每月两次路况检查</t>
  </si>
  <si>
    <t>生态效益指标</t>
  </si>
  <si>
    <t>满意度指标</t>
  </si>
  <si>
    <t>群众满意度</t>
  </si>
  <si>
    <t>98%</t>
  </si>
  <si>
    <t>2021年部门预算项目绩效目标（部门预算）</t>
  </si>
  <si>
    <t>2018年省级部门预算项目绩效目标（部门预算）</t>
  </si>
  <si>
    <t>交通局</t>
  </si>
  <si>
    <t>单位：元</t>
  </si>
  <si>
    <t>项目名称</t>
  </si>
  <si>
    <t>项目资金</t>
  </si>
  <si>
    <t>预算测算标准及测算过程</t>
  </si>
  <si>
    <t>年度目标</t>
  </si>
  <si>
    <t>项目完成指标</t>
  </si>
  <si>
    <t>效益指标</t>
  </si>
  <si>
    <t>资金总额</t>
  </si>
  <si>
    <t>指标值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</si>
</sst>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8" borderId="3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3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37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2" borderId="32" applyNumberFormat="0" applyAlignment="0" applyProtection="0">
      <alignment vertical="center"/>
    </xf>
    <xf numFmtId="0" fontId="24" fillId="2" borderId="34" applyNumberFormat="0" applyAlignment="0" applyProtection="0">
      <alignment vertical="center"/>
    </xf>
    <xf numFmtId="0" fontId="26" fillId="18" borderId="38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7" fillId="0" borderId="39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0" borderId="0"/>
  </cellStyleXfs>
  <cellXfs count="76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left" vertical="center" wrapText="1"/>
    </xf>
    <xf numFmtId="1" fontId="4" fillId="0" borderId="15" xfId="0" applyNumberFormat="1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1" fontId="4" fillId="0" borderId="5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 wrapText="1"/>
    </xf>
    <xf numFmtId="0" fontId="1" fillId="0" borderId="0" xfId="49" applyFont="1" applyAlignment="1">
      <alignment horizontal="center" vertical="center" wrapText="1"/>
    </xf>
    <xf numFmtId="0" fontId="6" fillId="0" borderId="0" xfId="49" applyFont="1" applyAlignment="1">
      <alignment horizontal="center" vertical="center" wrapText="1"/>
    </xf>
    <xf numFmtId="0" fontId="6" fillId="0" borderId="5" xfId="49" applyFont="1" applyBorder="1" applyAlignment="1">
      <alignment horizontal="center" vertical="center" wrapText="1"/>
    </xf>
    <xf numFmtId="0" fontId="6" fillId="0" borderId="13" xfId="49" applyFont="1" applyBorder="1" applyAlignment="1">
      <alignment horizontal="left" vertical="center" wrapText="1"/>
    </xf>
    <xf numFmtId="0" fontId="6" fillId="0" borderId="14" xfId="49" applyFont="1" applyBorder="1" applyAlignment="1">
      <alignment horizontal="left" vertical="center" wrapText="1"/>
    </xf>
    <xf numFmtId="0" fontId="6" fillId="0" borderId="15" xfId="49" applyFont="1" applyBorder="1" applyAlignment="1">
      <alignment horizontal="left" vertical="center" wrapText="1"/>
    </xf>
    <xf numFmtId="0" fontId="6" fillId="0" borderId="16" xfId="49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0" fontId="6" fillId="0" borderId="4" xfId="49" applyFont="1" applyBorder="1" applyAlignment="1">
      <alignment horizontal="center" vertical="center" wrapText="1"/>
    </xf>
    <xf numFmtId="0" fontId="6" fillId="0" borderId="15" xfId="49" applyFont="1" applyBorder="1" applyAlignment="1">
      <alignment horizontal="center" vertical="center" wrapText="1"/>
    </xf>
    <xf numFmtId="0" fontId="6" fillId="0" borderId="17" xfId="49" applyFont="1" applyBorder="1" applyAlignment="1">
      <alignment horizontal="center" vertical="center" wrapText="1"/>
    </xf>
    <xf numFmtId="0" fontId="6" fillId="0" borderId="7" xfId="49" applyFont="1" applyBorder="1" applyAlignment="1">
      <alignment horizontal="center" vertical="center" wrapText="1"/>
    </xf>
    <xf numFmtId="0" fontId="6" fillId="0" borderId="8" xfId="49" applyFont="1" applyBorder="1" applyAlignment="1">
      <alignment horizontal="center" vertical="center" wrapText="1"/>
    </xf>
    <xf numFmtId="0" fontId="6" fillId="0" borderId="10" xfId="49" applyFont="1" applyBorder="1" applyAlignment="1">
      <alignment horizontal="center" vertical="center" wrapText="1"/>
    </xf>
    <xf numFmtId="0" fontId="6" fillId="0" borderId="11" xfId="49" applyFont="1" applyBorder="1" applyAlignment="1">
      <alignment horizontal="center" vertical="center" wrapText="1"/>
    </xf>
    <xf numFmtId="0" fontId="6" fillId="0" borderId="18" xfId="49" applyFont="1" applyBorder="1" applyAlignment="1">
      <alignment horizontal="center" vertical="center" wrapText="1"/>
    </xf>
    <xf numFmtId="0" fontId="6" fillId="0" borderId="19" xfId="49" applyFont="1" applyBorder="1" applyAlignment="1">
      <alignment horizontal="center" vertical="center" wrapText="1"/>
    </xf>
    <xf numFmtId="4" fontId="6" fillId="0" borderId="20" xfId="49" applyNumberFormat="1" applyFont="1" applyBorder="1" applyAlignment="1">
      <alignment horizontal="right" vertical="center"/>
    </xf>
    <xf numFmtId="4" fontId="6" fillId="0" borderId="21" xfId="49" applyNumberFormat="1" applyFont="1" applyBorder="1" applyAlignment="1">
      <alignment horizontal="right" vertical="center"/>
    </xf>
    <xf numFmtId="4" fontId="6" fillId="0" borderId="22" xfId="49" applyNumberFormat="1" applyFont="1" applyBorder="1" applyAlignment="1">
      <alignment horizontal="right" vertical="center"/>
    </xf>
    <xf numFmtId="0" fontId="6" fillId="0" borderId="2" xfId="49" applyFont="1" applyBorder="1" applyAlignment="1">
      <alignment horizontal="left" vertical="center" wrapText="1"/>
    </xf>
    <xf numFmtId="0" fontId="6" fillId="0" borderId="4" xfId="49" applyFont="1" applyBorder="1" applyAlignment="1">
      <alignment horizontal="left" vertical="center" wrapText="1"/>
    </xf>
    <xf numFmtId="0" fontId="6" fillId="0" borderId="23" xfId="49" applyFont="1" applyBorder="1" applyAlignment="1">
      <alignment horizontal="left" vertical="center" wrapText="1"/>
    </xf>
    <xf numFmtId="0" fontId="6" fillId="0" borderId="24" xfId="49" applyFont="1" applyBorder="1" applyAlignment="1">
      <alignment horizontal="left" vertical="center" wrapText="1"/>
    </xf>
    <xf numFmtId="0" fontId="0" fillId="0" borderId="25" xfId="0" applyBorder="1">
      <alignment vertical="center"/>
    </xf>
    <xf numFmtId="0" fontId="0" fillId="0" borderId="18" xfId="0" applyBorder="1">
      <alignment vertical="center"/>
    </xf>
    <xf numFmtId="0" fontId="6" fillId="0" borderId="26" xfId="49" applyFont="1" applyBorder="1" applyAlignment="1">
      <alignment horizontal="left" vertical="center" wrapText="1"/>
    </xf>
    <xf numFmtId="0" fontId="6" fillId="0" borderId="27" xfId="49" applyFont="1" applyBorder="1" applyAlignment="1">
      <alignment horizontal="left" vertical="center" wrapText="1"/>
    </xf>
    <xf numFmtId="0" fontId="6" fillId="0" borderId="28" xfId="49" applyFont="1" applyBorder="1" applyAlignment="1">
      <alignment horizontal="left" vertical="center" wrapText="1"/>
    </xf>
    <xf numFmtId="0" fontId="6" fillId="0" borderId="29" xfId="49" applyFont="1" applyBorder="1" applyAlignment="1">
      <alignment horizontal="left" vertical="center" wrapText="1"/>
    </xf>
    <xf numFmtId="0" fontId="6" fillId="0" borderId="10" xfId="49" applyFont="1" applyBorder="1" applyAlignment="1">
      <alignment horizontal="left" vertical="center" wrapText="1"/>
    </xf>
    <xf numFmtId="0" fontId="6" fillId="0" borderId="11" xfId="49" applyFont="1" applyBorder="1" applyAlignment="1">
      <alignment horizontal="left" vertical="center" wrapText="1"/>
    </xf>
    <xf numFmtId="4" fontId="6" fillId="0" borderId="30" xfId="49" applyNumberFormat="1" applyFont="1" applyBorder="1" applyAlignment="1">
      <alignment horizontal="right" vertical="center"/>
    </xf>
    <xf numFmtId="0" fontId="6" fillId="0" borderId="1" xfId="49" applyFont="1" applyBorder="1" applyAlignment="1">
      <alignment horizontal="center" vertical="center" wrapText="1"/>
    </xf>
    <xf numFmtId="0" fontId="6" fillId="0" borderId="14" xfId="49" applyFont="1" applyBorder="1" applyAlignment="1">
      <alignment horizontal="center" vertical="center" wrapText="1"/>
    </xf>
    <xf numFmtId="4" fontId="6" fillId="0" borderId="31" xfId="49" applyNumberFormat="1" applyFont="1" applyBorder="1" applyAlignment="1">
      <alignment horizontal="right" vertical="center"/>
    </xf>
    <xf numFmtId="4" fontId="6" fillId="0" borderId="5" xfId="49" applyNumberFormat="1" applyFont="1" applyBorder="1" applyAlignment="1">
      <alignment horizontal="right" vertical="center"/>
    </xf>
    <xf numFmtId="0" fontId="6" fillId="0" borderId="13" xfId="49" applyFont="1" applyBorder="1" applyAlignment="1">
      <alignment vertical="center" wrapText="1"/>
    </xf>
    <xf numFmtId="0" fontId="6" fillId="0" borderId="14" xfId="49" applyFont="1" applyBorder="1" applyAlignment="1">
      <alignment vertical="center" wrapText="1"/>
    </xf>
    <xf numFmtId="0" fontId="6" fillId="0" borderId="15" xfId="49" applyFont="1" applyBorder="1" applyAlignment="1">
      <alignment vertical="center" wrapText="1"/>
    </xf>
    <xf numFmtId="0" fontId="6" fillId="0" borderId="30" xfId="49" applyFont="1" applyBorder="1" applyAlignment="1">
      <alignment horizontal="center" vertical="center" wrapText="1"/>
    </xf>
    <xf numFmtId="0" fontId="6" fillId="0" borderId="25" xfId="49" applyFont="1" applyBorder="1" applyAlignment="1">
      <alignment horizontal="center" vertical="center" wrapText="1"/>
    </xf>
    <xf numFmtId="0" fontId="6" fillId="0" borderId="3" xfId="49" applyFont="1" applyBorder="1" applyAlignment="1">
      <alignment horizontal="center" vertical="center" wrapText="1"/>
    </xf>
    <xf numFmtId="0" fontId="6" fillId="0" borderId="6" xfId="49" applyFont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left" vertical="center"/>
    </xf>
    <xf numFmtId="1" fontId="7" fillId="0" borderId="14" xfId="0" applyNumberFormat="1" applyFont="1" applyFill="1" applyBorder="1" applyAlignment="1">
      <alignment horizontal="left" vertical="center"/>
    </xf>
    <xf numFmtId="1" fontId="7" fillId="0" borderId="15" xfId="0" applyNumberFormat="1" applyFont="1" applyFill="1" applyBorder="1" applyAlignment="1">
      <alignment horizontal="left" vertical="center"/>
    </xf>
    <xf numFmtId="0" fontId="6" fillId="0" borderId="9" xfId="49" applyFont="1" applyBorder="1" applyAlignment="1">
      <alignment horizontal="center" vertical="center" wrapText="1"/>
    </xf>
    <xf numFmtId="9" fontId="6" fillId="0" borderId="13" xfId="49" applyNumberFormat="1" applyFont="1" applyBorder="1" applyAlignment="1">
      <alignment horizontal="left" vertical="center" wrapText="1"/>
    </xf>
    <xf numFmtId="0" fontId="6" fillId="0" borderId="12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tabSelected="1" workbookViewId="0">
      <selection activeCell="K15" sqref="K15"/>
    </sheetView>
  </sheetViews>
  <sheetFormatPr defaultColWidth="9" defaultRowHeight="13.5" outlineLevelCol="7"/>
  <cols>
    <col min="5" max="5" width="17.25" customWidth="1"/>
    <col min="6" max="6" width="14" customWidth="1"/>
    <col min="7" max="8" width="16.375" customWidth="1"/>
  </cols>
  <sheetData>
    <row r="1" ht="20.25" spans="1:8">
      <c r="A1" s="26" t="s">
        <v>0</v>
      </c>
      <c r="B1" s="26"/>
      <c r="C1" s="26"/>
      <c r="D1" s="26"/>
      <c r="E1" s="26"/>
      <c r="F1" s="26"/>
      <c r="G1" s="26"/>
      <c r="H1" s="26"/>
    </row>
    <row r="2" spans="1:8">
      <c r="A2" s="27" t="s">
        <v>1</v>
      </c>
      <c r="B2" s="27"/>
      <c r="C2" s="27"/>
      <c r="D2" s="27"/>
      <c r="E2" s="27"/>
      <c r="F2" s="27"/>
      <c r="G2" s="27"/>
      <c r="H2" s="27"/>
    </row>
    <row r="3" spans="1:8">
      <c r="A3" s="28" t="s">
        <v>2</v>
      </c>
      <c r="B3" s="28"/>
      <c r="C3" s="29" t="s">
        <v>3</v>
      </c>
      <c r="D3" s="30"/>
      <c r="E3" s="30"/>
      <c r="F3" s="30"/>
      <c r="G3" s="30"/>
      <c r="H3" s="31"/>
    </row>
    <row r="4" spans="1:8">
      <c r="A4" s="32" t="s">
        <v>4</v>
      </c>
      <c r="B4" s="33" t="s">
        <v>5</v>
      </c>
      <c r="C4" s="34"/>
      <c r="D4" s="33" t="s">
        <v>6</v>
      </c>
      <c r="E4" s="34"/>
      <c r="F4" s="35" t="s">
        <v>7</v>
      </c>
      <c r="G4" s="28"/>
      <c r="H4" s="28"/>
    </row>
    <row r="5" spans="1:8">
      <c r="A5" s="36"/>
      <c r="B5" s="37"/>
      <c r="C5" s="38"/>
      <c r="D5" s="39"/>
      <c r="E5" s="40"/>
      <c r="F5" s="41" t="s">
        <v>8</v>
      </c>
      <c r="G5" s="42" t="s">
        <v>9</v>
      </c>
      <c r="H5" s="42" t="s">
        <v>10</v>
      </c>
    </row>
    <row r="6" spans="1:8">
      <c r="A6" s="36"/>
      <c r="B6" s="29" t="s">
        <v>11</v>
      </c>
      <c r="C6" s="31"/>
      <c r="D6" s="29" t="s">
        <v>12</v>
      </c>
      <c r="E6" s="31"/>
      <c r="F6" s="43">
        <v>1073.74</v>
      </c>
      <c r="G6" s="44">
        <v>1073.74</v>
      </c>
      <c r="H6" s="44"/>
    </row>
    <row r="7" spans="1:8">
      <c r="A7" s="36"/>
      <c r="B7" s="29" t="s">
        <v>13</v>
      </c>
      <c r="C7" s="31"/>
      <c r="D7" s="29" t="s">
        <v>14</v>
      </c>
      <c r="E7" s="31"/>
      <c r="F7" s="43">
        <v>119.04</v>
      </c>
      <c r="G7" s="45">
        <v>119.04</v>
      </c>
      <c r="H7" s="45"/>
    </row>
    <row r="8" spans="1:8">
      <c r="A8" s="36"/>
      <c r="B8" s="46" t="s">
        <v>15</v>
      </c>
      <c r="C8" s="47"/>
      <c r="D8" s="29" t="s">
        <v>16</v>
      </c>
      <c r="E8" s="31"/>
      <c r="F8" s="43">
        <v>40.37</v>
      </c>
      <c r="G8" s="45">
        <v>40.37</v>
      </c>
      <c r="H8" s="45"/>
    </row>
    <row r="9" spans="1:8">
      <c r="A9" s="36"/>
      <c r="B9" s="48" t="s">
        <v>17</v>
      </c>
      <c r="C9" s="49"/>
      <c r="D9" s="30" t="s">
        <v>18</v>
      </c>
      <c r="E9" s="31"/>
      <c r="F9" s="43">
        <v>4.5</v>
      </c>
      <c r="G9" s="45">
        <v>4.5</v>
      </c>
      <c r="H9" s="45"/>
    </row>
    <row r="10" spans="1:8">
      <c r="A10" s="36"/>
      <c r="B10" s="50"/>
      <c r="C10" s="51"/>
      <c r="F10" s="43"/>
      <c r="G10" s="45"/>
      <c r="H10" s="45"/>
    </row>
    <row r="11" spans="1:8">
      <c r="A11" s="36"/>
      <c r="B11" s="52"/>
      <c r="C11" s="53"/>
      <c r="D11" s="30"/>
      <c r="E11" s="31"/>
      <c r="F11" s="43"/>
      <c r="G11" s="45"/>
      <c r="H11" s="45"/>
    </row>
    <row r="12" spans="1:8">
      <c r="A12" s="36"/>
      <c r="B12" s="54" t="s">
        <v>19</v>
      </c>
      <c r="C12" s="55"/>
      <c r="D12" s="30" t="s">
        <v>19</v>
      </c>
      <c r="E12" s="31"/>
      <c r="F12" s="43"/>
      <c r="G12" s="45"/>
      <c r="H12" s="45"/>
    </row>
    <row r="13" spans="1:8">
      <c r="A13" s="36"/>
      <c r="B13" s="56" t="s">
        <v>19</v>
      </c>
      <c r="C13" s="57"/>
      <c r="D13" s="29" t="s">
        <v>19</v>
      </c>
      <c r="E13" s="31"/>
      <c r="F13" s="43"/>
      <c r="G13" s="58"/>
      <c r="H13" s="58"/>
    </row>
    <row r="14" spans="1:8">
      <c r="A14" s="36"/>
      <c r="B14" s="29" t="s">
        <v>19</v>
      </c>
      <c r="C14" s="31"/>
      <c r="D14" s="29" t="s">
        <v>19</v>
      </c>
      <c r="E14" s="31"/>
      <c r="F14" s="43"/>
      <c r="G14" s="58"/>
      <c r="H14" s="58"/>
    </row>
    <row r="15" spans="1:8">
      <c r="A15" s="36"/>
      <c r="B15" s="29" t="s">
        <v>19</v>
      </c>
      <c r="C15" s="31"/>
      <c r="D15" s="29" t="s">
        <v>19</v>
      </c>
      <c r="E15" s="31"/>
      <c r="F15" s="43"/>
      <c r="G15" s="58"/>
      <c r="H15" s="58"/>
    </row>
    <row r="16" spans="1:8">
      <c r="A16" s="36"/>
      <c r="B16" s="29" t="s">
        <v>19</v>
      </c>
      <c r="C16" s="31"/>
      <c r="D16" s="29" t="s">
        <v>19</v>
      </c>
      <c r="E16" s="31"/>
      <c r="F16" s="43"/>
      <c r="G16" s="58"/>
      <c r="H16" s="58"/>
    </row>
    <row r="17" spans="1:8">
      <c r="A17" s="36"/>
      <c r="B17" s="29" t="s">
        <v>19</v>
      </c>
      <c r="C17" s="31"/>
      <c r="D17" s="29" t="s">
        <v>19</v>
      </c>
      <c r="E17" s="31"/>
      <c r="F17" s="43"/>
      <c r="G17" s="58"/>
      <c r="H17" s="58"/>
    </row>
    <row r="18" spans="1:8">
      <c r="A18" s="36"/>
      <c r="B18" s="29" t="s">
        <v>19</v>
      </c>
      <c r="C18" s="31"/>
      <c r="D18" s="29" t="s">
        <v>19</v>
      </c>
      <c r="E18" s="31"/>
      <c r="F18" s="43"/>
      <c r="G18" s="58"/>
      <c r="H18" s="58"/>
    </row>
    <row r="19" spans="1:8">
      <c r="A19" s="36"/>
      <c r="B19" s="29" t="s">
        <v>19</v>
      </c>
      <c r="C19" s="31"/>
      <c r="D19" s="29" t="s">
        <v>19</v>
      </c>
      <c r="E19" s="31"/>
      <c r="F19" s="43"/>
      <c r="G19" s="58"/>
      <c r="H19" s="58"/>
    </row>
    <row r="20" spans="1:8">
      <c r="A20" s="36"/>
      <c r="B20" s="39" t="s">
        <v>20</v>
      </c>
      <c r="C20" s="59"/>
      <c r="D20" s="60"/>
      <c r="E20" s="35"/>
      <c r="F20" s="61">
        <f>SUM(G20,H20)</f>
        <v>1237.65</v>
      </c>
      <c r="G20" s="62">
        <f>SUM(G6:G19)</f>
        <v>1237.65</v>
      </c>
      <c r="H20" s="62">
        <f>SUM(H6:H19)</f>
        <v>0</v>
      </c>
    </row>
    <row r="21" ht="97" customHeight="1" spans="1:8">
      <c r="A21" s="32" t="s">
        <v>21</v>
      </c>
      <c r="B21" s="63" t="s">
        <v>22</v>
      </c>
      <c r="C21" s="64"/>
      <c r="D21" s="64"/>
      <c r="E21" s="64"/>
      <c r="F21" s="64"/>
      <c r="G21" s="64"/>
      <c r="H21" s="65"/>
    </row>
    <row r="22" ht="27" spans="1:8">
      <c r="A22" s="66" t="s">
        <v>23</v>
      </c>
      <c r="B22" s="42" t="s">
        <v>24</v>
      </c>
      <c r="C22" s="67" t="s">
        <v>25</v>
      </c>
      <c r="D22" s="33" t="s">
        <v>26</v>
      </c>
      <c r="E22" s="68"/>
      <c r="F22" s="68"/>
      <c r="G22" s="69" t="s">
        <v>27</v>
      </c>
      <c r="H22" s="69"/>
    </row>
    <row r="23" ht="31" customHeight="1" spans="1:8">
      <c r="A23" s="69" t="s">
        <v>28</v>
      </c>
      <c r="B23" s="69" t="s">
        <v>29</v>
      </c>
      <c r="C23" s="69" t="s">
        <v>30</v>
      </c>
      <c r="D23" s="70" t="s">
        <v>31</v>
      </c>
      <c r="E23" s="71"/>
      <c r="F23" s="72"/>
      <c r="G23" s="29" t="s">
        <v>32</v>
      </c>
      <c r="H23" s="31"/>
    </row>
    <row r="24" ht="21" customHeight="1" spans="1:8">
      <c r="A24" s="73"/>
      <c r="B24" s="73"/>
      <c r="C24" s="73"/>
      <c r="D24" s="70" t="s">
        <v>33</v>
      </c>
      <c r="E24" s="71"/>
      <c r="F24" s="72"/>
      <c r="G24" s="29" t="s">
        <v>34</v>
      </c>
      <c r="H24" s="31"/>
    </row>
    <row r="25" ht="21" customHeight="1" spans="1:8">
      <c r="A25" s="73"/>
      <c r="B25" s="73"/>
      <c r="C25" s="69" t="s">
        <v>35</v>
      </c>
      <c r="D25" s="70" t="s">
        <v>36</v>
      </c>
      <c r="E25" s="71"/>
      <c r="F25" s="72"/>
      <c r="G25" s="74">
        <v>1</v>
      </c>
      <c r="H25" s="31"/>
    </row>
    <row r="26" ht="21" customHeight="1" spans="1:8">
      <c r="A26" s="73"/>
      <c r="B26" s="73"/>
      <c r="C26" s="28" t="s">
        <v>37</v>
      </c>
      <c r="D26" s="70" t="s">
        <v>38</v>
      </c>
      <c r="E26" s="71"/>
      <c r="F26" s="72"/>
      <c r="G26" s="29" t="s">
        <v>39</v>
      </c>
      <c r="H26" s="31"/>
    </row>
    <row r="27" ht="21" customHeight="1" spans="1:8">
      <c r="A27" s="73"/>
      <c r="B27" s="75"/>
      <c r="C27" s="28" t="s">
        <v>40</v>
      </c>
      <c r="D27" s="70" t="s">
        <v>41</v>
      </c>
      <c r="E27" s="71"/>
      <c r="F27" s="72"/>
      <c r="G27" s="29" t="s">
        <v>42</v>
      </c>
      <c r="H27" s="31"/>
    </row>
    <row r="28" ht="21" customHeight="1" spans="1:8">
      <c r="A28" s="73"/>
      <c r="B28" s="69" t="s">
        <v>43</v>
      </c>
      <c r="C28" s="28" t="s">
        <v>44</v>
      </c>
      <c r="D28" s="70" t="s">
        <v>45</v>
      </c>
      <c r="E28" s="71"/>
      <c r="F28" s="72"/>
      <c r="G28" s="74">
        <v>0.95</v>
      </c>
      <c r="H28" s="31"/>
    </row>
    <row r="29" ht="21" customHeight="1" spans="1:8">
      <c r="A29" s="73"/>
      <c r="B29" s="73"/>
      <c r="C29" s="28" t="s">
        <v>46</v>
      </c>
      <c r="D29" s="70" t="s">
        <v>47</v>
      </c>
      <c r="E29" s="71"/>
      <c r="F29" s="72"/>
      <c r="G29" s="74">
        <v>1</v>
      </c>
      <c r="H29" s="31"/>
    </row>
    <row r="30" ht="21" customHeight="1" spans="1:8">
      <c r="A30" s="73"/>
      <c r="B30" s="73"/>
      <c r="C30" s="28" t="s">
        <v>48</v>
      </c>
      <c r="D30" s="70" t="s">
        <v>49</v>
      </c>
      <c r="E30" s="71"/>
      <c r="F30" s="72"/>
      <c r="G30" s="29" t="s">
        <v>50</v>
      </c>
      <c r="H30" s="31"/>
    </row>
    <row r="31" ht="31" customHeight="1" spans="1:8">
      <c r="A31" s="73"/>
      <c r="B31" s="75"/>
      <c r="C31" s="28" t="s">
        <v>51</v>
      </c>
      <c r="D31" s="70"/>
      <c r="E31" s="71"/>
      <c r="F31" s="72"/>
      <c r="G31" s="29"/>
      <c r="H31" s="31"/>
    </row>
    <row r="32" ht="27" spans="1:8">
      <c r="A32" s="75"/>
      <c r="B32" s="28" t="s">
        <v>52</v>
      </c>
      <c r="C32" s="28" t="s">
        <v>52</v>
      </c>
      <c r="D32" s="70" t="s">
        <v>53</v>
      </c>
      <c r="E32" s="71"/>
      <c r="F32" s="72"/>
      <c r="G32" s="29" t="s">
        <v>54</v>
      </c>
      <c r="H32" s="31"/>
    </row>
    <row r="33" spans="1:8">
      <c r="A33" s="22"/>
      <c r="B33" s="22"/>
      <c r="C33" s="22"/>
      <c r="D33" s="22"/>
      <c r="E33" s="22"/>
      <c r="F33" s="22"/>
      <c r="G33" s="22"/>
      <c r="H33" s="22"/>
    </row>
    <row r="34" spans="1:8">
      <c r="A34" s="22"/>
      <c r="B34" s="22"/>
      <c r="C34" s="22"/>
      <c r="D34" s="22"/>
      <c r="E34" s="22"/>
      <c r="F34" s="22"/>
      <c r="G34" s="22"/>
      <c r="H34" s="22"/>
    </row>
    <row r="35" spans="1:8">
      <c r="A35" s="22"/>
      <c r="B35" s="22"/>
      <c r="C35" s="22"/>
      <c r="D35" s="22"/>
      <c r="E35" s="22"/>
      <c r="F35" s="22"/>
      <c r="G35" s="22"/>
      <c r="H35" s="22"/>
    </row>
  </sheetData>
  <mergeCells count="62">
    <mergeCell ref="A1:H1"/>
    <mergeCell ref="A2:H2"/>
    <mergeCell ref="A3:B3"/>
    <mergeCell ref="C3:H3"/>
    <mergeCell ref="F4:H4"/>
    <mergeCell ref="B6:C6"/>
    <mergeCell ref="D6:E6"/>
    <mergeCell ref="B7:C7"/>
    <mergeCell ref="D7:E7"/>
    <mergeCell ref="B8:C8"/>
    <mergeCell ref="D8:E8"/>
    <mergeCell ref="B9:C9"/>
    <mergeCell ref="D9:E9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E20"/>
    <mergeCell ref="B21:H21"/>
    <mergeCell ref="D22:F22"/>
    <mergeCell ref="G22:H22"/>
    <mergeCell ref="D23:F23"/>
    <mergeCell ref="G23:H23"/>
    <mergeCell ref="D24:F24"/>
    <mergeCell ref="G24:H24"/>
    <mergeCell ref="D25:F25"/>
    <mergeCell ref="G25:H25"/>
    <mergeCell ref="D26:F26"/>
    <mergeCell ref="G26:H26"/>
    <mergeCell ref="D27:F27"/>
    <mergeCell ref="G27:H27"/>
    <mergeCell ref="D28:F28"/>
    <mergeCell ref="G28:H28"/>
    <mergeCell ref="D29:F29"/>
    <mergeCell ref="G29:H29"/>
    <mergeCell ref="D30:F30"/>
    <mergeCell ref="G30:H30"/>
    <mergeCell ref="D31:F31"/>
    <mergeCell ref="G31:H31"/>
    <mergeCell ref="D32:F32"/>
    <mergeCell ref="G32:H32"/>
    <mergeCell ref="A4:A20"/>
    <mergeCell ref="A23:A32"/>
    <mergeCell ref="B23:B27"/>
    <mergeCell ref="B28:B31"/>
    <mergeCell ref="C23:C24"/>
    <mergeCell ref="B4:C5"/>
    <mergeCell ref="D4:E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R17" sqref="R17"/>
    </sheetView>
  </sheetViews>
  <sheetFormatPr defaultColWidth="9" defaultRowHeight="13.5"/>
  <cols>
    <col min="7" max="7" width="18.875" customWidth="1"/>
  </cols>
  <sheetData>
    <row r="1" ht="20.25" spans="1:14">
      <c r="A1" s="1" t="s">
        <v>55</v>
      </c>
      <c r="B1" s="1"/>
      <c r="C1" s="1" t="s">
        <v>56</v>
      </c>
      <c r="D1" s="1" t="s">
        <v>56</v>
      </c>
      <c r="E1" s="1" t="s">
        <v>56</v>
      </c>
      <c r="F1" s="1" t="s">
        <v>56</v>
      </c>
      <c r="G1" s="1"/>
      <c r="H1" s="1" t="s">
        <v>56</v>
      </c>
      <c r="I1" s="1" t="s">
        <v>56</v>
      </c>
      <c r="J1" s="1" t="s">
        <v>56</v>
      </c>
      <c r="K1" s="1" t="s">
        <v>56</v>
      </c>
      <c r="L1" s="1" t="s">
        <v>56</v>
      </c>
      <c r="M1" s="1" t="s">
        <v>56</v>
      </c>
      <c r="N1" s="1" t="s">
        <v>56</v>
      </c>
    </row>
    <row r="2" spans="1:14">
      <c r="A2" s="2" t="s">
        <v>57</v>
      </c>
      <c r="B2" s="2"/>
      <c r="C2" s="2"/>
      <c r="D2" s="2"/>
      <c r="E2" s="2"/>
      <c r="F2" s="3"/>
      <c r="G2" s="3"/>
      <c r="H2" s="3"/>
      <c r="I2" s="23"/>
      <c r="J2" s="23"/>
      <c r="K2" s="23"/>
      <c r="L2" s="23"/>
      <c r="M2" s="23"/>
      <c r="N2" s="23" t="s">
        <v>58</v>
      </c>
    </row>
    <row r="3" spans="1:14">
      <c r="A3" s="4" t="s">
        <v>59</v>
      </c>
      <c r="B3" s="5"/>
      <c r="C3" s="6"/>
      <c r="D3" s="7" t="s">
        <v>60</v>
      </c>
      <c r="E3" s="7"/>
      <c r="F3" s="7"/>
      <c r="G3" s="8" t="s">
        <v>61</v>
      </c>
      <c r="H3" s="8" t="s">
        <v>62</v>
      </c>
      <c r="I3" s="7" t="s">
        <v>28</v>
      </c>
      <c r="J3" s="7"/>
      <c r="K3" s="7" t="s">
        <v>28</v>
      </c>
      <c r="L3" s="7" t="s">
        <v>28</v>
      </c>
      <c r="M3" s="7" t="s">
        <v>28</v>
      </c>
      <c r="N3" s="7" t="s">
        <v>28</v>
      </c>
    </row>
    <row r="4" spans="1:14">
      <c r="A4" s="9"/>
      <c r="B4" s="10"/>
      <c r="C4" s="11"/>
      <c r="D4" s="7" t="s">
        <v>60</v>
      </c>
      <c r="E4" s="7" t="s">
        <v>60</v>
      </c>
      <c r="F4" s="7" t="s">
        <v>60</v>
      </c>
      <c r="G4" s="12"/>
      <c r="H4" s="12"/>
      <c r="I4" s="7" t="s">
        <v>63</v>
      </c>
      <c r="J4" s="7"/>
      <c r="K4" s="24" t="s">
        <v>64</v>
      </c>
      <c r="L4" s="24"/>
      <c r="M4" s="24" t="s">
        <v>52</v>
      </c>
      <c r="N4" s="24"/>
    </row>
    <row r="5" spans="1:14">
      <c r="A5" s="13"/>
      <c r="B5" s="14"/>
      <c r="C5" s="15"/>
      <c r="D5" s="7" t="s">
        <v>65</v>
      </c>
      <c r="E5" s="7" t="s">
        <v>9</v>
      </c>
      <c r="F5" s="7" t="s">
        <v>10</v>
      </c>
      <c r="G5" s="16"/>
      <c r="H5" s="16"/>
      <c r="I5" s="25" t="s">
        <v>26</v>
      </c>
      <c r="J5" s="25" t="s">
        <v>66</v>
      </c>
      <c r="K5" s="25" t="s">
        <v>26</v>
      </c>
      <c r="L5" s="25" t="s">
        <v>66</v>
      </c>
      <c r="M5" s="25" t="s">
        <v>26</v>
      </c>
      <c r="N5" s="24" t="s">
        <v>66</v>
      </c>
    </row>
    <row r="6" spans="1:14">
      <c r="A6" s="17" t="s">
        <v>19</v>
      </c>
      <c r="B6" s="18"/>
      <c r="C6" s="19"/>
      <c r="D6" s="20" t="s">
        <v>19</v>
      </c>
      <c r="E6" s="20" t="s">
        <v>19</v>
      </c>
      <c r="F6" s="20" t="e">
        <f t="shared" ref="F6:F15" si="0">D6-E6</f>
        <v>#VALUE!</v>
      </c>
      <c r="G6" s="21"/>
      <c r="H6" s="21" t="s">
        <v>19</v>
      </c>
      <c r="I6" s="21" t="s">
        <v>19</v>
      </c>
      <c r="J6" s="21" t="s">
        <v>19</v>
      </c>
      <c r="K6" s="21" t="s">
        <v>19</v>
      </c>
      <c r="L6" s="21" t="s">
        <v>19</v>
      </c>
      <c r="M6" s="21" t="s">
        <v>19</v>
      </c>
      <c r="N6" s="21" t="s">
        <v>19</v>
      </c>
    </row>
    <row r="7" spans="1:14">
      <c r="A7" s="17" t="s">
        <v>19</v>
      </c>
      <c r="B7" s="18"/>
      <c r="C7" s="19"/>
      <c r="D7" s="20" t="s">
        <v>19</v>
      </c>
      <c r="E7" s="20" t="s">
        <v>19</v>
      </c>
      <c r="F7" s="20" t="e">
        <f t="shared" si="0"/>
        <v>#VALUE!</v>
      </c>
      <c r="G7" s="21"/>
      <c r="H7" s="21" t="s">
        <v>19</v>
      </c>
      <c r="I7" s="21" t="s">
        <v>19</v>
      </c>
      <c r="J7" s="21" t="s">
        <v>19</v>
      </c>
      <c r="K7" s="21" t="s">
        <v>19</v>
      </c>
      <c r="L7" s="21" t="s">
        <v>19</v>
      </c>
      <c r="M7" s="21" t="s">
        <v>19</v>
      </c>
      <c r="N7" s="21" t="s">
        <v>19</v>
      </c>
    </row>
    <row r="8" spans="1:14">
      <c r="A8" s="17" t="s">
        <v>19</v>
      </c>
      <c r="B8" s="18"/>
      <c r="C8" s="19"/>
      <c r="D8" s="20" t="s">
        <v>19</v>
      </c>
      <c r="E8" s="20" t="s">
        <v>19</v>
      </c>
      <c r="F8" s="20" t="e">
        <f t="shared" si="0"/>
        <v>#VALUE!</v>
      </c>
      <c r="G8" s="21"/>
      <c r="H8" s="21" t="s">
        <v>19</v>
      </c>
      <c r="I8" s="21" t="s">
        <v>19</v>
      </c>
      <c r="J8" s="21" t="s">
        <v>19</v>
      </c>
      <c r="K8" s="21" t="s">
        <v>19</v>
      </c>
      <c r="L8" s="21" t="s">
        <v>19</v>
      </c>
      <c r="M8" s="21" t="s">
        <v>19</v>
      </c>
      <c r="N8" s="21" t="s">
        <v>19</v>
      </c>
    </row>
    <row r="9" spans="1:14">
      <c r="A9" s="17" t="s">
        <v>19</v>
      </c>
      <c r="B9" s="18"/>
      <c r="C9" s="19"/>
      <c r="D9" s="20" t="s">
        <v>19</v>
      </c>
      <c r="E9" s="20" t="s">
        <v>19</v>
      </c>
      <c r="F9" s="20" t="e">
        <f t="shared" si="0"/>
        <v>#VALUE!</v>
      </c>
      <c r="G9" s="21"/>
      <c r="H9" s="21" t="s">
        <v>19</v>
      </c>
      <c r="I9" s="21" t="s">
        <v>19</v>
      </c>
      <c r="J9" s="21" t="s">
        <v>19</v>
      </c>
      <c r="K9" s="21" t="s">
        <v>19</v>
      </c>
      <c r="L9" s="21" t="s">
        <v>19</v>
      </c>
      <c r="M9" s="21" t="s">
        <v>19</v>
      </c>
      <c r="N9" s="21" t="s">
        <v>19</v>
      </c>
    </row>
    <row r="10" spans="1:14">
      <c r="A10" s="17" t="s">
        <v>19</v>
      </c>
      <c r="B10" s="18"/>
      <c r="C10" s="19"/>
      <c r="D10" s="20" t="s">
        <v>19</v>
      </c>
      <c r="E10" s="20" t="s">
        <v>19</v>
      </c>
      <c r="F10" s="20" t="e">
        <f t="shared" si="0"/>
        <v>#VALUE!</v>
      </c>
      <c r="G10" s="21"/>
      <c r="H10" s="21" t="s">
        <v>19</v>
      </c>
      <c r="I10" s="21" t="s">
        <v>19</v>
      </c>
      <c r="J10" s="21" t="s">
        <v>19</v>
      </c>
      <c r="K10" s="21" t="s">
        <v>19</v>
      </c>
      <c r="L10" s="21" t="s">
        <v>19</v>
      </c>
      <c r="M10" s="21" t="s">
        <v>19</v>
      </c>
      <c r="N10" s="21" t="s">
        <v>19</v>
      </c>
    </row>
    <row r="11" spans="1:14">
      <c r="A11" s="17" t="s">
        <v>19</v>
      </c>
      <c r="B11" s="18"/>
      <c r="C11" s="19"/>
      <c r="D11" s="20" t="s">
        <v>19</v>
      </c>
      <c r="E11" s="20" t="s">
        <v>19</v>
      </c>
      <c r="F11" s="20" t="e">
        <f t="shared" si="0"/>
        <v>#VALUE!</v>
      </c>
      <c r="G11" s="21"/>
      <c r="H11" s="21" t="s">
        <v>19</v>
      </c>
      <c r="I11" s="21" t="s">
        <v>19</v>
      </c>
      <c r="J11" s="21" t="s">
        <v>19</v>
      </c>
      <c r="K11" s="21" t="s">
        <v>19</v>
      </c>
      <c r="L11" s="21" t="s">
        <v>19</v>
      </c>
      <c r="M11" s="21" t="s">
        <v>19</v>
      </c>
      <c r="N11" s="21" t="s">
        <v>19</v>
      </c>
    </row>
    <row r="12" spans="1:14">
      <c r="A12" s="17" t="s">
        <v>19</v>
      </c>
      <c r="B12" s="18"/>
      <c r="C12" s="19"/>
      <c r="D12" s="20" t="s">
        <v>19</v>
      </c>
      <c r="E12" s="20" t="s">
        <v>19</v>
      </c>
      <c r="F12" s="20" t="e">
        <f t="shared" si="0"/>
        <v>#VALUE!</v>
      </c>
      <c r="G12" s="21"/>
      <c r="H12" s="21" t="s">
        <v>19</v>
      </c>
      <c r="I12" s="21" t="s">
        <v>19</v>
      </c>
      <c r="J12" s="21" t="s">
        <v>19</v>
      </c>
      <c r="K12" s="21" t="s">
        <v>19</v>
      </c>
      <c r="L12" s="21" t="s">
        <v>19</v>
      </c>
      <c r="M12" s="21" t="s">
        <v>19</v>
      </c>
      <c r="N12" s="21" t="s">
        <v>19</v>
      </c>
    </row>
    <row r="13" spans="1:14">
      <c r="A13" s="17" t="s">
        <v>19</v>
      </c>
      <c r="B13" s="18"/>
      <c r="C13" s="19"/>
      <c r="D13" s="20" t="s">
        <v>19</v>
      </c>
      <c r="E13" s="20" t="s">
        <v>19</v>
      </c>
      <c r="F13" s="20" t="e">
        <f t="shared" si="0"/>
        <v>#VALUE!</v>
      </c>
      <c r="G13" s="21"/>
      <c r="H13" s="21" t="s">
        <v>19</v>
      </c>
      <c r="I13" s="21" t="s">
        <v>19</v>
      </c>
      <c r="J13" s="21" t="s">
        <v>19</v>
      </c>
      <c r="K13" s="21" t="s">
        <v>19</v>
      </c>
      <c r="L13" s="21" t="s">
        <v>19</v>
      </c>
      <c r="M13" s="21" t="s">
        <v>19</v>
      </c>
      <c r="N13" s="21" t="s">
        <v>19</v>
      </c>
    </row>
    <row r="14" spans="1:14">
      <c r="A14" s="17" t="s">
        <v>19</v>
      </c>
      <c r="B14" s="18"/>
      <c r="C14" s="19"/>
      <c r="D14" s="20" t="s">
        <v>19</v>
      </c>
      <c r="E14" s="20" t="s">
        <v>19</v>
      </c>
      <c r="F14" s="20" t="e">
        <f t="shared" si="0"/>
        <v>#VALUE!</v>
      </c>
      <c r="G14" s="21"/>
      <c r="H14" s="21" t="s">
        <v>19</v>
      </c>
      <c r="I14" s="21" t="s">
        <v>19</v>
      </c>
      <c r="J14" s="21" t="s">
        <v>19</v>
      </c>
      <c r="K14" s="21" t="s">
        <v>19</v>
      </c>
      <c r="L14" s="21" t="s">
        <v>19</v>
      </c>
      <c r="M14" s="21" t="s">
        <v>19</v>
      </c>
      <c r="N14" s="21" t="s">
        <v>19</v>
      </c>
    </row>
    <row r="15" spans="1:14">
      <c r="A15" s="17" t="s">
        <v>19</v>
      </c>
      <c r="B15" s="18"/>
      <c r="C15" s="19"/>
      <c r="D15" s="20" t="s">
        <v>19</v>
      </c>
      <c r="E15" s="20" t="s">
        <v>19</v>
      </c>
      <c r="F15" s="20" t="e">
        <f t="shared" si="0"/>
        <v>#VALUE!</v>
      </c>
      <c r="G15" s="21"/>
      <c r="H15" s="21" t="s">
        <v>19</v>
      </c>
      <c r="I15" s="21" t="s">
        <v>19</v>
      </c>
      <c r="J15" s="21" t="s">
        <v>19</v>
      </c>
      <c r="K15" s="21" t="s">
        <v>19</v>
      </c>
      <c r="L15" s="21" t="s">
        <v>19</v>
      </c>
      <c r="M15" s="21" t="s">
        <v>19</v>
      </c>
      <c r="N15" s="21" t="s">
        <v>19</v>
      </c>
    </row>
    <row r="16" spans="1:14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</sheetData>
  <mergeCells count="20">
    <mergeCell ref="A1:N1"/>
    <mergeCell ref="A2:E2"/>
    <mergeCell ref="I3:N3"/>
    <mergeCell ref="I4:J4"/>
    <mergeCell ref="K4:L4"/>
    <mergeCell ref="M4:N4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G3:G5"/>
    <mergeCell ref="H3:H5"/>
    <mergeCell ref="A3:C5"/>
    <mergeCell ref="D3:F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木溪</cp:lastModifiedBy>
  <dcterms:created xsi:type="dcterms:W3CDTF">2021-02-24T02:58:00Z</dcterms:created>
  <dcterms:modified xsi:type="dcterms:W3CDTF">2022-01-18T09:20:46Z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554B0D260103475A80AB446C6A1B6A7A</vt:lpwstr>
  </property>
</Properties>
</file>