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755" activeTab="0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<sst xmlns="http://schemas.openxmlformats.org/spreadsheetml/2006/main" count="52" uniqueCount="44">
  <si>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附件1：</t>
  </si>
  <si>
    <t>2021年市级财政衔接推进乡村振兴补助资金分配表</t>
  </si>
  <si>
    <t>单位：万元</t>
  </si>
  <si>
    <t>单位</t>
  </si>
  <si>
    <t>合计</t>
  </si>
  <si>
    <t>脱贫攻坚先进县奖励</t>
  </si>
  <si>
    <t>支持设立防止返贫专项基金补助</t>
  </si>
  <si>
    <t>乡村振兴重点帮扶村</t>
  </si>
  <si>
    <t>市级部门定点帮扶村</t>
  </si>
  <si>
    <t>乡村振兴战略奖补（达市财农【2021】17号已下达</t>
  </si>
  <si>
    <t>省级现代农业园区奖补</t>
  </si>
  <si>
    <t>生猪产业</t>
  </si>
  <si>
    <t>粮食产业</t>
  </si>
  <si>
    <t>茶产业（含产业机构调整）</t>
  </si>
  <si>
    <t>备注</t>
  </si>
  <si>
    <t>其中猪瘟强制免疫疫苗采购</t>
  </si>
  <si>
    <t>其中：主城区围绕产业机构调整</t>
  </si>
  <si>
    <t>乡村振兴局</t>
  </si>
  <si>
    <t>马黄沟村</t>
  </si>
  <si>
    <t>农业农村局</t>
  </si>
  <si>
    <t>畜牧业发展服务中心</t>
  </si>
  <si>
    <t>2021年市级财政衔接推进乡村振兴备注产业资金绩效目标表</t>
  </si>
  <si>
    <t>支持方向：茶叶、粮油、生猪、园区奖补</t>
  </si>
  <si>
    <t>金额</t>
  </si>
  <si>
    <t>绩效目标</t>
  </si>
  <si>
    <t>产出指标</t>
  </si>
  <si>
    <t>效益指标</t>
  </si>
  <si>
    <t>满意度指标</t>
  </si>
  <si>
    <t>组织、激励业主发展茶叶产业，建设茶叶种植基地、开展产业加工、宣传产品品牌等。</t>
  </si>
  <si>
    <t>产业种植基地规模、加工能力、产业质量效益不断提高，更好带动农民增收，资金使用无重大违规违纪问题</t>
  </si>
  <si>
    <t>产业生产经营业主满意度≥90%</t>
  </si>
  <si>
    <t>茶叶</t>
  </si>
  <si>
    <t>整治撂荒地1万亩、新增粮食规模经营面积0.2万亩、建设小麦示范区3个、面积600亩以上；落实县级配套资金</t>
  </si>
  <si>
    <t>粮食播面、产量只增不减；完成撂荒地整治、新增粮食规模经营面积和小麦示范片建设目标任务；资金使用无违规违纪问题。</t>
  </si>
  <si>
    <t>专款专用，种粮大户或农业新型经营主体抽样满意度≥80%</t>
  </si>
  <si>
    <t>奖补</t>
  </si>
  <si>
    <t>编制市级奖补资金实施方案，园区基地建设标准化、生产经营水平、辐射带动园区群众增收能力明显提升。建设期限为一年。</t>
  </si>
  <si>
    <t>园区内农民人均可支配收入比当地平均水平高20%以上；资金执行率和资金拨付率大于90%，资金使用无违规违纪问题。</t>
  </si>
  <si>
    <t>群众满意度≥90%以上</t>
  </si>
  <si>
    <t>园区奖补</t>
  </si>
  <si>
    <t>1.落实市农业农村局下达的生猪存出栏目标任务、任务完成实现为1年。      2.落实猪瘟强制免疫疫苗采购工作</t>
  </si>
  <si>
    <t>1.生猪产能进一步稳定提升2.生猪重大疫病防控得到进一步增强3.资金使用无违规违纪问题</t>
  </si>
  <si>
    <t>存出栏任务≥95%          猪瘟强制免疫≥90%</t>
  </si>
  <si>
    <t>生猪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</si>
</sst>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NumberFormat="1" applyFont="1" applyFill="1" applyBorder="1" applyAlignment="1" applyProtection="1">
      <alignment vertical="center" wrapText="1" shrinkToFi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4">
      <selection activeCell="H12" sqref="H12"/>
    </sheetView>
  </sheetViews>
  <sheetFormatPr defaultColWidth="9.00390625" defaultRowHeight="14.25"/>
  <cols>
    <col min="9" max="9" width="7.375" style="0" customWidth="1"/>
    <col min="10" max="10" width="7.75390625" style="0" customWidth="1"/>
    <col min="11" max="11" width="7.50390625" style="0" customWidth="1"/>
  </cols>
  <sheetData>
    <row r="1" spans="1:14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2</v>
      </c>
      <c r="M3" s="1"/>
      <c r="N3" s="1"/>
    </row>
    <row r="4" spans="1:14" ht="14.2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8" t="s">
        <v>11</v>
      </c>
      <c r="J4" s="9"/>
      <c r="K4" s="3" t="s">
        <v>12</v>
      </c>
      <c r="L4" s="8" t="s">
        <v>13</v>
      </c>
      <c r="M4" s="9"/>
      <c r="N4" s="10" t="s">
        <v>14</v>
      </c>
    </row>
    <row r="5" spans="1:14" ht="54">
      <c r="A5" s="7"/>
      <c r="B5" s="7"/>
      <c r="C5" s="7"/>
      <c r="D5" s="7"/>
      <c r="E5" s="7"/>
      <c r="F5" s="7"/>
      <c r="G5" s="7"/>
      <c r="H5" s="7"/>
      <c r="I5" s="5"/>
      <c r="J5" s="3" t="s">
        <v>15</v>
      </c>
      <c r="K5" s="5"/>
      <c r="L5" s="5"/>
      <c r="M5" s="3" t="s">
        <v>16</v>
      </c>
      <c r="N5" s="11"/>
    </row>
    <row r="6" spans="1:14" ht="35.25" customHeight="1">
      <c r="A6" s="2" t="s">
        <v>17</v>
      </c>
      <c r="B6" s="4">
        <f>C6+D6+E6+F6+G6+H6+I6+K6+L6</f>
        <v>430</v>
      </c>
      <c r="C6" s="4">
        <v>150</v>
      </c>
      <c r="D6" s="4">
        <v>50</v>
      </c>
      <c r="E6" s="4">
        <v>120</v>
      </c>
      <c r="F6" s="4">
        <v>20</v>
      </c>
      <c r="G6" s="4">
        <v>90</v>
      </c>
      <c r="H6" s="4"/>
      <c r="I6" s="4"/>
      <c r="J6" s="4"/>
      <c r="K6" s="4"/>
      <c r="L6" s="4"/>
      <c r="M6" s="4"/>
      <c r="N6" s="5" t="s">
        <v>18</v>
      </c>
    </row>
    <row r="7" spans="1:14" ht="27">
      <c r="A7" s="2" t="s">
        <v>19</v>
      </c>
      <c r="B7" s="4">
        <f>C7+D7+E7+F7+G7+H7+I7+K7+L7</f>
        <v>385</v>
      </c>
      <c r="C7" s="4"/>
      <c r="D7" s="4"/>
      <c r="E7" s="4"/>
      <c r="F7" s="4"/>
      <c r="G7" s="4"/>
      <c r="H7" s="4">
        <v>300</v>
      </c>
      <c r="I7" s="4"/>
      <c r="J7" s="4"/>
      <c r="K7" s="4">
        <v>55</v>
      </c>
      <c r="L7" s="4">
        <v>30</v>
      </c>
      <c r="M7" s="4"/>
      <c r="N7" s="5"/>
    </row>
    <row r="8" spans="1:14" ht="40.5">
      <c r="A8" s="2" t="s">
        <v>20</v>
      </c>
      <c r="B8" s="4">
        <f>C8+D8+E8+F8+G8+H8+I8+K8+L8</f>
        <v>40</v>
      </c>
      <c r="C8" s="4"/>
      <c r="D8" s="4"/>
      <c r="E8" s="4"/>
      <c r="F8" s="4"/>
      <c r="G8" s="4"/>
      <c r="H8" s="4"/>
      <c r="I8" s="4">
        <v>40</v>
      </c>
      <c r="J8" s="4">
        <v>11.7</v>
      </c>
      <c r="K8" s="4"/>
      <c r="L8" s="4"/>
      <c r="M8" s="4"/>
      <c r="N8" s="5"/>
    </row>
    <row r="9" spans="1:14" ht="48.75" customHeight="1">
      <c r="A9" s="5" t="s">
        <v>4</v>
      </c>
      <c r="B9" s="4">
        <f aca="true" t="shared" si="0" ref="B9:L9">SUM(B6:B8)</f>
        <v>855</v>
      </c>
      <c r="C9" s="4">
        <f t="shared" si="0"/>
        <v>150</v>
      </c>
      <c r="D9" s="4">
        <f t="shared" si="0"/>
        <v>50</v>
      </c>
      <c r="E9" s="4">
        <f t="shared" si="0"/>
        <v>120</v>
      </c>
      <c r="F9" s="4">
        <f t="shared" si="0"/>
        <v>20</v>
      </c>
      <c r="G9" s="4">
        <f t="shared" si="0"/>
        <v>90</v>
      </c>
      <c r="H9" s="4">
        <f t="shared" si="0"/>
        <v>300</v>
      </c>
      <c r="I9" s="4">
        <f t="shared" si="0"/>
        <v>40</v>
      </c>
      <c r="J9" s="4">
        <f t="shared" si="0"/>
        <v>11.7</v>
      </c>
      <c r="K9" s="4">
        <f t="shared" si="0"/>
        <v>55</v>
      </c>
      <c r="L9" s="4">
        <f t="shared" si="0"/>
        <v>30</v>
      </c>
      <c r="M9" s="4"/>
      <c r="N9" s="5"/>
    </row>
  </sheetData>
  <sheetProtection/>
  <mergeCells count="12">
    <mergeCell ref="F4:F5"/>
    <mergeCell ref="G4:G5"/>
    <mergeCell ref="H4:H5"/>
    <mergeCell ref="I4:J4"/>
    <mergeCell ref="L4:M4"/>
    <mergeCell ref="N4:N5"/>
    <mergeCell ref="A2:N2"/>
    <mergeCell ref="A4:A5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2" width="12.375" style="0" customWidth="1"/>
    <col min="3" max="3" width="13.125" style="0" customWidth="1"/>
    <col min="4" max="4" width="13.375" style="0" customWidth="1"/>
    <col min="5" max="5" width="12.875" style="0" customWidth="1"/>
  </cols>
  <sheetData>
    <row r="1" spans="1:6" ht="20.25">
      <c r="A1" s="13" t="s">
        <v>21</v>
      </c>
      <c r="B1" s="13"/>
      <c r="C1" s="13"/>
      <c r="D1" s="13"/>
      <c r="E1" s="13"/>
      <c r="F1" s="13"/>
    </row>
    <row r="2" spans="1:6" ht="14.25">
      <c r="A2" s="1" t="s">
        <v>22</v>
      </c>
      <c r="B2" s="1"/>
      <c r="C2" s="1"/>
      <c r="D2" s="1"/>
      <c r="E2" s="1" t="s">
        <v>2</v>
      </c>
      <c r="F2" s="1"/>
    </row>
    <row r="3" spans="1:6" ht="14.25">
      <c r="A3" s="10" t="s">
        <v>3</v>
      </c>
      <c r="B3" s="10" t="s">
        <v>23</v>
      </c>
      <c r="C3" s="14" t="s">
        <v>24</v>
      </c>
      <c r="D3" s="15"/>
      <c r="E3" s="16"/>
      <c r="F3" s="10" t="s">
        <v>14</v>
      </c>
    </row>
    <row r="4" spans="1:6" ht="14.25">
      <c r="A4" s="11"/>
      <c r="B4" s="11"/>
      <c r="C4" s="5" t="s">
        <v>25</v>
      </c>
      <c r="D4" s="5" t="s">
        <v>26</v>
      </c>
      <c r="E4" s="5" t="s">
        <v>27</v>
      </c>
      <c r="F4" s="11"/>
    </row>
    <row r="5" spans="1:6" ht="134.25" customHeight="1">
      <c r="A5" s="5" t="s">
        <v>19</v>
      </c>
      <c r="B5" s="4">
        <v>30</v>
      </c>
      <c r="C5" s="3" t="s">
        <v>28</v>
      </c>
      <c r="D5" s="3" t="s">
        <v>29</v>
      </c>
      <c r="E5" s="3" t="s">
        <v>30</v>
      </c>
      <c r="F5" s="3" t="s">
        <v>31</v>
      </c>
    </row>
    <row r="6" spans="1:6" ht="156" customHeight="1">
      <c r="A6" s="5" t="s">
        <v>19</v>
      </c>
      <c r="B6" s="4">
        <v>55</v>
      </c>
      <c r="C6" s="3" t="s">
        <v>32</v>
      </c>
      <c r="D6" s="3" t="s">
        <v>33</v>
      </c>
      <c r="E6" s="3" t="s">
        <v>34</v>
      </c>
      <c r="F6" s="5" t="s">
        <v>35</v>
      </c>
    </row>
    <row r="7" spans="1:6" ht="159.75" customHeight="1">
      <c r="A7" s="5" t="s">
        <v>19</v>
      </c>
      <c r="B7" s="4">
        <v>300</v>
      </c>
      <c r="C7" s="3" t="s">
        <v>36</v>
      </c>
      <c r="D7" s="3" t="s">
        <v>37</v>
      </c>
      <c r="E7" s="3" t="s">
        <v>38</v>
      </c>
      <c r="F7" s="5" t="s">
        <v>39</v>
      </c>
    </row>
    <row r="8" spans="1:6" ht="133.5" customHeight="1">
      <c r="A8" s="3" t="s">
        <v>20</v>
      </c>
      <c r="B8" s="4">
        <v>40</v>
      </c>
      <c r="C8" s="3" t="s">
        <v>40</v>
      </c>
      <c r="D8" s="3" t="s">
        <v>41</v>
      </c>
      <c r="E8" s="3" t="s">
        <v>42</v>
      </c>
      <c r="F8" s="5" t="s">
        <v>43</v>
      </c>
    </row>
  </sheetData>
  <sheetProtection/>
  <mergeCells count="5">
    <mergeCell ref="A1:F1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唐宗红</dc:creator>
  <cp:keywords/>
  <dc:description/>
  <cp:lastModifiedBy>WRGHO</cp:lastModifiedBy>
  <cp:lastPrinted>2021-11-23T06:26:23Z</cp:lastPrinted>
  <dcterms:created xsi:type="dcterms:W3CDTF">2021-10-26T01:30:15Z</dcterms:created>
  <dcterms:modified xsi:type="dcterms:W3CDTF">2021-11-23T06:26:26Z</dcterms:modified>
  <cp:category/>
  <cp:version/>
  <cp:contentType/>
  <cp:contentStatus/>
</cp:coreProperties>
</file>