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6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<sst xmlns="http://schemas.openxmlformats.org/spreadsheetml/2006/main" count="101" uniqueCount="81">
  <si>
    <t>部门预算项目支出绩效自评表（2023年度）</t>
  </si>
  <si>
    <t>项目名称</t>
  </si>
  <si>
    <t>51172323T000009106508-开江县大河沟煤矿849风井原焦化二厂涉嫌盗采煤炭资源量鉴定费用</t>
  </si>
  <si>
    <t>主管部门</t>
  </si>
  <si>
    <t>开江县自然资源局本级</t>
  </si>
  <si>
    <t>实施单位 （盖章）</t>
  </si>
  <si>
    <t>开江县自然资源局</t>
  </si>
  <si>
    <t>项目基本情况</t>
  </si>
  <si>
    <t>1.项目年度目标完成情况</t>
  </si>
  <si>
    <t>项目年度目标</t>
  </si>
  <si>
    <t>年度目标完成情况</t>
  </si>
  <si>
    <t>解决煤炭资源盗采量破坏程度，最终鉴定结果用于公安司法程序量刑依据。</t>
  </si>
  <si>
    <t>2023年四川省煤田地质局一三七队提交了《达州市开江大河沟煤厂原焦化厂风井平硐第二个煤巷东巷K7、K6煤层非法采矿、破坏性采矿破坏矿产资源情况调查报告》及煤的检测报告</t>
  </si>
  <si>
    <t>2.项目实施内容及过程概述</t>
  </si>
  <si>
    <t>2022年12月我局会同公安、应急、乡镇及137队下井仪器测量，调查报告形成后多次到省矿产资源储量评审中心对接鉴定工作。</t>
  </si>
  <si>
    <t>预算执行情况（10分）</t>
  </si>
  <si>
    <t>年度预算数（万元）</t>
  </si>
  <si>
    <t>年初预算</t>
  </si>
  <si>
    <t>调整后预算数</t>
  </si>
  <si>
    <t>预算执行数</t>
  </si>
  <si>
    <t>预算执行率</t>
  </si>
  <si>
    <t>权重</t>
  </si>
  <si>
    <t>得分</t>
  </si>
  <si>
    <t>原因</t>
  </si>
  <si>
    <t>总额</t>
  </si>
  <si>
    <t>财政资金调度</t>
  </si>
  <si>
    <t>其中：财政资金</t>
  </si>
  <si>
    <t>/</t>
  </si>
  <si>
    <t>财政专户管理资金</t>
  </si>
  <si>
    <t>单位资金</t>
  </si>
  <si>
    <t>其他资金</t>
  </si>
  <si>
    <t>绩效指标（90分）</t>
  </si>
  <si>
    <t>一级指标</t>
  </si>
  <si>
    <t>二级指标</t>
  </si>
  <si>
    <t>三级指标</t>
  </si>
  <si>
    <t>指标性质</t>
  </si>
  <si>
    <t>指标值</t>
  </si>
  <si>
    <t>度量单位</t>
  </si>
  <si>
    <t>完成值</t>
  </si>
  <si>
    <t>未完成原因分析</t>
  </si>
  <si>
    <t>产出指标</t>
  </si>
  <si>
    <t>数量指标</t>
  </si>
  <si>
    <t>E级GPS控制点及井口更少</t>
  </si>
  <si>
    <t>＝</t>
  </si>
  <si>
    <t>个（台、套、件、辆）</t>
  </si>
  <si>
    <t>井下巷道地质测量</t>
  </si>
  <si>
    <t>≥</t>
  </si>
  <si>
    <t>996.1</t>
  </si>
  <si>
    <t>米</t>
  </si>
  <si>
    <t>地面及井下全站仪导线测量</t>
  </si>
  <si>
    <t>1158.25</t>
  </si>
  <si>
    <t>质量指标</t>
  </si>
  <si>
    <t>工程质量验收合格率</t>
  </si>
  <si>
    <t>95</t>
  </si>
  <si>
    <t>%</t>
  </si>
  <si>
    <t>时效指标</t>
  </si>
  <si>
    <t>完成时间</t>
  </si>
  <si>
    <t>≤</t>
  </si>
  <si>
    <t>2</t>
  </si>
  <si>
    <t>月</t>
  </si>
  <si>
    <t>效益指标</t>
  </si>
  <si>
    <t>社会效益指标</t>
  </si>
  <si>
    <t>营造了良好的营商环境，打击了违法行为</t>
  </si>
  <si>
    <t>定性</t>
  </si>
  <si>
    <t>好坏</t>
  </si>
  <si>
    <t>满意度指标</t>
  </si>
  <si>
    <t>服务对象满意度指标</t>
  </si>
  <si>
    <t>服务对象满意度</t>
  </si>
  <si>
    <t>成本指标</t>
  </si>
  <si>
    <t>经济成本指标</t>
  </si>
  <si>
    <t>服务费</t>
  </si>
  <si>
    <t>万元</t>
  </si>
  <si>
    <t>合计</t>
  </si>
  <si>
    <t>评价结论</t>
  </si>
  <si>
    <t>该项目达到依法打击一个，教育一片的效果，目前我县范围内无盗采煤炭资源的案子。自评得分97.12分</t>
  </si>
  <si>
    <t>存在问题</t>
  </si>
  <si>
    <t>财政资金未按合同约定支付到位</t>
  </si>
  <si>
    <t>改进措施</t>
  </si>
  <si>
    <t>与财政衔接，争取在约定时间内支付款项。</t>
  </si>
  <si>
    <t>项目负责人：</t>
  </si>
  <si>
    <t>财务负责人：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</si>
</sst>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0.00%"/>
  </numFmts>
  <fonts count="26">
    <font>
      <sz val="11"/>
      <color theme="1"/>
      <name val="宋体"/>
      <charset val="134"/>
      <scheme val="minor"/>
    </font>
    <font>
      <b/>
      <sz val="15"/>
      <color rgb="FF000000"/>
      <name val="黑体"/>
      <charset val="134"/>
    </font>
    <font>
      <sz val="9"/>
      <color rgb="FF000000"/>
      <name val="SimSun"/>
      <charset val="134"/>
    </font>
    <font>
      <sz val="9"/>
      <color rgb="FF000000"/>
      <name val="simhei"/>
      <charset val="134"/>
    </font>
    <font>
      <i/>
      <sz val="8"/>
      <color rgb="FF000000"/>
      <name val="微软雅黑"/>
      <charset val="134"/>
    </font>
    <font>
      <sz val="9"/>
      <name val="SimSun"/>
      <charset val="134"/>
    </font>
    <font>
      <i/>
      <sz val="9"/>
      <color rgb="FF000000"/>
      <name val="simhei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5" applyNumberFormat="0" applyAlignment="0" applyProtection="0">
      <alignment vertical="center"/>
    </xf>
    <xf numFmtId="0" fontId="16" fillId="4" borderId="6" applyNumberFormat="0" applyAlignment="0" applyProtection="0">
      <alignment vertical="center"/>
    </xf>
    <xf numFmtId="0" fontId="17" fillId="4" borderId="5" applyNumberFormat="0" applyAlignment="0" applyProtection="0">
      <alignment vertical="center"/>
    </xf>
    <xf numFmtId="0" fontId="18" fillId="5" borderId="7" applyNumberFormat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4" fontId="2" fillId="0" borderId="1" xfId="0" applyNumberFormat="1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5" fillId="0" borderId="0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2" fillId="0" borderId="1" xfId="0" applyNumberFormat="1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7"/>
  <sheetViews>
    <sheetView tabSelected="1" workbookViewId="0">
      <selection activeCell="B11" sqref="$A11:$XFD12"/>
    </sheetView>
  </sheetViews>
  <sheetFormatPr defaultColWidth="9" defaultRowHeight="13.5"/>
  <sheetData>
    <row r="1" ht="19.5" spans="1:11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</row>
    <row r="2" spans="1:11">
      <c r="A2" s="2" t="s">
        <v>1</v>
      </c>
      <c r="B2" s="2"/>
      <c r="C2" s="2" t="s">
        <v>2</v>
      </c>
      <c r="D2" s="2"/>
      <c r="E2" s="2"/>
      <c r="F2" s="2"/>
      <c r="G2" s="2"/>
      <c r="H2" s="2"/>
      <c r="I2" s="2"/>
      <c r="J2" s="2"/>
      <c r="K2" s="2"/>
    </row>
    <row r="3" ht="22.5" spans="1:11">
      <c r="A3" s="2" t="s">
        <v>3</v>
      </c>
      <c r="B3" s="2"/>
      <c r="C3" s="2" t="s">
        <v>4</v>
      </c>
      <c r="D3" s="2"/>
      <c r="E3" s="2"/>
      <c r="F3" s="2"/>
      <c r="G3" s="2"/>
      <c r="H3" s="3" t="s">
        <v>5</v>
      </c>
      <c r="I3" s="4" t="s">
        <v>6</v>
      </c>
      <c r="J3" s="4"/>
      <c r="K3" s="4"/>
    </row>
    <row r="4" spans="1:11">
      <c r="A4" s="2" t="s">
        <v>7</v>
      </c>
      <c r="B4" s="2" t="s">
        <v>8</v>
      </c>
      <c r="C4" s="4" t="s">
        <v>9</v>
      </c>
      <c r="D4" s="4"/>
      <c r="E4" s="4"/>
      <c r="F4" s="4"/>
      <c r="G4" s="4"/>
      <c r="H4" s="5" t="s">
        <v>10</v>
      </c>
      <c r="I4" s="5"/>
      <c r="J4" s="5"/>
      <c r="K4" s="5"/>
    </row>
    <row r="5" ht="51" customHeight="1" spans="1:11">
      <c r="A5" s="2"/>
      <c r="B5" s="2"/>
      <c r="C5" s="6" t="s">
        <v>11</v>
      </c>
      <c r="D5" s="6"/>
      <c r="E5" s="6"/>
      <c r="F5" s="6"/>
      <c r="G5" s="6"/>
      <c r="H5" s="7" t="s">
        <v>12</v>
      </c>
      <c r="I5" s="7"/>
      <c r="J5" s="7"/>
      <c r="K5" s="7"/>
    </row>
    <row r="6" ht="33.75" spans="1:11">
      <c r="A6" s="2"/>
      <c r="B6" s="2" t="s">
        <v>13</v>
      </c>
      <c r="C6" s="8" t="s">
        <v>14</v>
      </c>
      <c r="D6" s="8"/>
      <c r="E6" s="8"/>
      <c r="F6" s="8"/>
      <c r="G6" s="8"/>
      <c r="H6" s="8"/>
      <c r="I6" s="8"/>
      <c r="J6" s="8"/>
      <c r="K6" s="8"/>
    </row>
    <row r="7" ht="22.5" spans="1:11">
      <c r="A7" s="4" t="s">
        <v>15</v>
      </c>
      <c r="B7" s="4" t="s">
        <v>16</v>
      </c>
      <c r="C7" s="4" t="s">
        <v>17</v>
      </c>
      <c r="D7" s="4" t="s">
        <v>18</v>
      </c>
      <c r="E7" s="4" t="s">
        <v>19</v>
      </c>
      <c r="F7" s="4"/>
      <c r="G7" s="4"/>
      <c r="H7" s="4" t="s">
        <v>20</v>
      </c>
      <c r="I7" s="4" t="s">
        <v>21</v>
      </c>
      <c r="J7" s="4" t="s">
        <v>22</v>
      </c>
      <c r="K7" s="4" t="s">
        <v>23</v>
      </c>
    </row>
    <row r="8" spans="1:11">
      <c r="A8" s="4"/>
      <c r="B8" s="4" t="s">
        <v>24</v>
      </c>
      <c r="C8" s="9">
        <v>0</v>
      </c>
      <c r="D8" s="9">
        <v>48.55</v>
      </c>
      <c r="E8" s="9">
        <v>34.55</v>
      </c>
      <c r="F8" s="9"/>
      <c r="G8" s="9"/>
      <c r="H8" s="10">
        <f>E8/D8</f>
        <v>0.711637487126674</v>
      </c>
      <c r="I8" s="4">
        <v>10</v>
      </c>
      <c r="J8" s="4">
        <v>7.12</v>
      </c>
      <c r="K8" s="15" t="s">
        <v>25</v>
      </c>
    </row>
    <row r="9" ht="22.5" spans="1:11">
      <c r="A9" s="4"/>
      <c r="B9" s="4" t="s">
        <v>26</v>
      </c>
      <c r="C9" s="9">
        <v>0</v>
      </c>
      <c r="D9" s="9">
        <v>48.55</v>
      </c>
      <c r="E9" s="9">
        <v>34.55</v>
      </c>
      <c r="F9" s="9"/>
      <c r="G9" s="9"/>
      <c r="H9" s="10">
        <f>E9/D9</f>
        <v>0.711637487126674</v>
      </c>
      <c r="I9" s="4" t="s">
        <v>27</v>
      </c>
      <c r="J9" s="4" t="s">
        <v>27</v>
      </c>
      <c r="K9" s="15"/>
    </row>
    <row r="10" ht="22.5" spans="1:11">
      <c r="A10" s="4"/>
      <c r="B10" s="4" t="s">
        <v>28</v>
      </c>
      <c r="C10" s="9">
        <v>0</v>
      </c>
      <c r="D10" s="9">
        <v>0</v>
      </c>
      <c r="E10" s="9">
        <v>0</v>
      </c>
      <c r="F10" s="9"/>
      <c r="G10" s="9"/>
      <c r="H10" s="10">
        <v>0</v>
      </c>
      <c r="I10" s="4" t="s">
        <v>27</v>
      </c>
      <c r="J10" s="4" t="s">
        <v>27</v>
      </c>
      <c r="K10" s="15"/>
    </row>
    <row r="11" ht="17" customHeight="1" spans="1:11">
      <c r="A11" s="4"/>
      <c r="B11" s="4" t="s">
        <v>29</v>
      </c>
      <c r="C11" s="9">
        <v>0</v>
      </c>
      <c r="D11" s="9">
        <v>0</v>
      </c>
      <c r="E11" s="9">
        <v>0</v>
      </c>
      <c r="F11" s="9"/>
      <c r="G11" s="9"/>
      <c r="H11" s="10">
        <v>0</v>
      </c>
      <c r="I11" s="4" t="s">
        <v>27</v>
      </c>
      <c r="J11" s="4" t="s">
        <v>27</v>
      </c>
      <c r="K11" s="15"/>
    </row>
    <row r="12" ht="17" customHeight="1" spans="1:11">
      <c r="A12" s="4"/>
      <c r="B12" s="4" t="s">
        <v>30</v>
      </c>
      <c r="C12" s="11"/>
      <c r="D12" s="11"/>
      <c r="E12" s="11"/>
      <c r="F12" s="11"/>
      <c r="G12" s="11"/>
      <c r="H12" s="11"/>
      <c r="I12" s="4" t="s">
        <v>27</v>
      </c>
      <c r="J12" s="4" t="s">
        <v>27</v>
      </c>
      <c r="K12" s="15"/>
    </row>
    <row r="13" ht="22.5" spans="1:11">
      <c r="A13" s="4" t="s">
        <v>31</v>
      </c>
      <c r="B13" s="4" t="s">
        <v>32</v>
      </c>
      <c r="C13" s="4" t="s">
        <v>33</v>
      </c>
      <c r="D13" s="4" t="s">
        <v>34</v>
      </c>
      <c r="E13" s="4" t="s">
        <v>35</v>
      </c>
      <c r="F13" s="4" t="s">
        <v>36</v>
      </c>
      <c r="G13" s="4" t="s">
        <v>37</v>
      </c>
      <c r="H13" s="4" t="s">
        <v>38</v>
      </c>
      <c r="I13" s="4" t="s">
        <v>21</v>
      </c>
      <c r="J13" s="4" t="s">
        <v>22</v>
      </c>
      <c r="K13" s="4" t="s">
        <v>39</v>
      </c>
    </row>
    <row r="14" ht="33.75" spans="1:11">
      <c r="A14" s="4"/>
      <c r="B14" s="4" t="s">
        <v>40</v>
      </c>
      <c r="C14" s="4" t="s">
        <v>41</v>
      </c>
      <c r="D14" s="4" t="s">
        <v>42</v>
      </c>
      <c r="E14" s="4" t="s">
        <v>43</v>
      </c>
      <c r="F14" s="4">
        <v>3</v>
      </c>
      <c r="G14" s="4" t="s">
        <v>44</v>
      </c>
      <c r="H14" s="4">
        <v>3</v>
      </c>
      <c r="I14" s="16">
        <v>10</v>
      </c>
      <c r="J14" s="16">
        <v>10</v>
      </c>
      <c r="K14" s="11"/>
    </row>
    <row r="15" ht="22.5" spans="1:11">
      <c r="A15" s="4"/>
      <c r="B15" s="4"/>
      <c r="C15" s="4"/>
      <c r="D15" s="4" t="s">
        <v>45</v>
      </c>
      <c r="E15" s="4" t="s">
        <v>46</v>
      </c>
      <c r="F15" s="4" t="s">
        <v>47</v>
      </c>
      <c r="G15" s="4" t="s">
        <v>48</v>
      </c>
      <c r="H15" s="4" t="s">
        <v>47</v>
      </c>
      <c r="I15" s="16">
        <v>10</v>
      </c>
      <c r="J15" s="16">
        <v>10</v>
      </c>
      <c r="K15" s="11"/>
    </row>
    <row r="16" ht="33.75" spans="1:11">
      <c r="A16" s="4"/>
      <c r="B16" s="4"/>
      <c r="C16" s="4"/>
      <c r="D16" s="4" t="s">
        <v>49</v>
      </c>
      <c r="E16" s="4" t="s">
        <v>46</v>
      </c>
      <c r="F16" s="4" t="s">
        <v>50</v>
      </c>
      <c r="G16" s="4" t="s">
        <v>48</v>
      </c>
      <c r="H16" s="4" t="s">
        <v>50</v>
      </c>
      <c r="I16" s="16">
        <v>10</v>
      </c>
      <c r="J16" s="16">
        <v>10</v>
      </c>
      <c r="K16" s="11"/>
    </row>
    <row r="17" ht="22.5" spans="1:11">
      <c r="A17" s="4"/>
      <c r="B17" s="4"/>
      <c r="C17" s="4" t="s">
        <v>51</v>
      </c>
      <c r="D17" s="4" t="s">
        <v>52</v>
      </c>
      <c r="E17" s="4" t="s">
        <v>46</v>
      </c>
      <c r="F17" s="4" t="s">
        <v>53</v>
      </c>
      <c r="G17" s="4" t="s">
        <v>54</v>
      </c>
      <c r="H17" s="4">
        <v>100</v>
      </c>
      <c r="I17" s="16">
        <v>10</v>
      </c>
      <c r="J17" s="16">
        <v>10</v>
      </c>
      <c r="K17" s="11"/>
    </row>
    <row r="18" spans="1:11">
      <c r="A18" s="4"/>
      <c r="B18" s="4"/>
      <c r="C18" s="4" t="s">
        <v>55</v>
      </c>
      <c r="D18" s="4" t="s">
        <v>56</v>
      </c>
      <c r="E18" s="4" t="s">
        <v>57</v>
      </c>
      <c r="F18" s="4" t="s">
        <v>58</v>
      </c>
      <c r="G18" s="4" t="s">
        <v>59</v>
      </c>
      <c r="H18" s="4" t="s">
        <v>58</v>
      </c>
      <c r="I18" s="16">
        <v>10</v>
      </c>
      <c r="J18" s="16">
        <v>10</v>
      </c>
      <c r="K18" s="11"/>
    </row>
    <row r="19" ht="45" spans="1:11">
      <c r="A19" s="4"/>
      <c r="B19" s="4" t="s">
        <v>60</v>
      </c>
      <c r="C19" s="4" t="s">
        <v>61</v>
      </c>
      <c r="D19" s="4" t="s">
        <v>62</v>
      </c>
      <c r="E19" s="4" t="s">
        <v>63</v>
      </c>
      <c r="F19" s="4" t="s">
        <v>64</v>
      </c>
      <c r="G19" s="4"/>
      <c r="H19" s="4" t="s">
        <v>64</v>
      </c>
      <c r="I19" s="16">
        <v>20</v>
      </c>
      <c r="J19" s="16">
        <v>20</v>
      </c>
      <c r="K19" s="11"/>
    </row>
    <row r="20" ht="30" customHeight="1" spans="1:11">
      <c r="A20" s="4"/>
      <c r="B20" s="4" t="s">
        <v>65</v>
      </c>
      <c r="C20" s="4" t="s">
        <v>66</v>
      </c>
      <c r="D20" s="4" t="s">
        <v>67</v>
      </c>
      <c r="E20" s="4" t="s">
        <v>46</v>
      </c>
      <c r="F20" s="4" t="s">
        <v>53</v>
      </c>
      <c r="G20" s="4" t="s">
        <v>54</v>
      </c>
      <c r="H20" s="4">
        <v>100</v>
      </c>
      <c r="I20" s="16">
        <v>10</v>
      </c>
      <c r="J20" s="16">
        <v>10</v>
      </c>
      <c r="K20" s="11"/>
    </row>
    <row r="21" ht="22.5" spans="1:11">
      <c r="A21" s="4"/>
      <c r="B21" s="4" t="s">
        <v>68</v>
      </c>
      <c r="C21" s="4" t="s">
        <v>69</v>
      </c>
      <c r="D21" s="4" t="s">
        <v>70</v>
      </c>
      <c r="E21" s="4" t="s">
        <v>57</v>
      </c>
      <c r="F21" s="9">
        <v>48.55</v>
      </c>
      <c r="G21" s="4" t="s">
        <v>71</v>
      </c>
      <c r="H21" s="4">
        <v>34.55</v>
      </c>
      <c r="I21" s="16">
        <v>10</v>
      </c>
      <c r="J21" s="16">
        <v>10</v>
      </c>
      <c r="K21" s="11"/>
    </row>
    <row r="22" ht="22" customHeight="1" spans="1:11">
      <c r="A22" s="4" t="s">
        <v>72</v>
      </c>
      <c r="B22" s="4"/>
      <c r="C22" s="4"/>
      <c r="D22" s="4"/>
      <c r="E22" s="4"/>
      <c r="F22" s="4"/>
      <c r="G22" s="4"/>
      <c r="H22" s="4"/>
      <c r="I22" s="4">
        <f>SUM(I14:I21)</f>
        <v>90</v>
      </c>
      <c r="J22" s="2">
        <v>97.12</v>
      </c>
      <c r="K22" s="2"/>
    </row>
    <row r="23" ht="22" customHeight="1" spans="1:11">
      <c r="A23" s="4" t="s">
        <v>73</v>
      </c>
      <c r="B23" s="12" t="s">
        <v>74</v>
      </c>
      <c r="C23" s="12"/>
      <c r="D23" s="12"/>
      <c r="E23" s="12"/>
      <c r="F23" s="12"/>
      <c r="G23" s="12"/>
      <c r="H23" s="12"/>
      <c r="I23" s="12"/>
      <c r="J23" s="12"/>
      <c r="K23" s="12"/>
    </row>
    <row r="24" ht="22" customHeight="1" spans="1:11">
      <c r="A24" s="4" t="s">
        <v>75</v>
      </c>
      <c r="B24" s="12" t="s">
        <v>76</v>
      </c>
      <c r="C24" s="12"/>
      <c r="D24" s="12"/>
      <c r="E24" s="12"/>
      <c r="F24" s="12"/>
      <c r="G24" s="12"/>
      <c r="H24" s="12"/>
      <c r="I24" s="12"/>
      <c r="J24" s="12"/>
      <c r="K24" s="12"/>
    </row>
    <row r="25" ht="22" customHeight="1" spans="1:11">
      <c r="A25" s="4" t="s">
        <v>77</v>
      </c>
      <c r="B25" s="12" t="s">
        <v>78</v>
      </c>
      <c r="C25" s="12"/>
      <c r="D25" s="12"/>
      <c r="E25" s="12"/>
      <c r="F25" s="12"/>
      <c r="G25" s="12"/>
      <c r="H25" s="12"/>
      <c r="I25" s="12"/>
      <c r="J25" s="12"/>
      <c r="K25" s="12"/>
    </row>
    <row r="26" ht="22" customHeight="1" spans="1:11">
      <c r="A26" s="13" t="s">
        <v>79</v>
      </c>
      <c r="B26" s="13"/>
      <c r="C26" s="13"/>
      <c r="D26" s="13"/>
      <c r="E26" s="13"/>
      <c r="F26" s="13" t="s">
        <v>80</v>
      </c>
      <c r="G26" s="13"/>
      <c r="H26" s="13"/>
      <c r="I26" s="13"/>
      <c r="J26" s="13"/>
      <c r="K26" s="13"/>
    </row>
    <row r="27" spans="1:1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</row>
  </sheetData>
  <mergeCells count="30">
    <mergeCell ref="A1:K1"/>
    <mergeCell ref="A2:B2"/>
    <mergeCell ref="C2:K2"/>
    <mergeCell ref="A3:B3"/>
    <mergeCell ref="C3:G3"/>
    <mergeCell ref="I3:K3"/>
    <mergeCell ref="C4:G4"/>
    <mergeCell ref="H4:K4"/>
    <mergeCell ref="C5:G5"/>
    <mergeCell ref="H5:K5"/>
    <mergeCell ref="C6:K6"/>
    <mergeCell ref="E7:G7"/>
    <mergeCell ref="E8:G8"/>
    <mergeCell ref="E9:G9"/>
    <mergeCell ref="E10:G10"/>
    <mergeCell ref="E11:G11"/>
    <mergeCell ref="E12:G12"/>
    <mergeCell ref="A22:H22"/>
    <mergeCell ref="B23:K23"/>
    <mergeCell ref="B24:K24"/>
    <mergeCell ref="B25:K25"/>
    <mergeCell ref="A26:E26"/>
    <mergeCell ref="F26:K26"/>
    <mergeCell ref="A4:A6"/>
    <mergeCell ref="A7:A12"/>
    <mergeCell ref="A13:A21"/>
    <mergeCell ref="B4:B5"/>
    <mergeCell ref="B14:B18"/>
    <mergeCell ref="C14:C16"/>
    <mergeCell ref="K8:K12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无言男</cp:lastModifiedBy>
  <dcterms:created xsi:type="dcterms:W3CDTF">2024-08-12T07:15:00Z</dcterms:created>
  <dcterms:modified xsi:type="dcterms:W3CDTF">2024-08-29T07:34:16Z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04882345BE3B4C05BB2ACE3C2B0903DE_13</vt:lpwstr>
  </property>
  <property fmtid="{D5CDD505-2E9C-101B-9397-08002B2CF9AE}" pid="3" name="KSOProductBuildVer">
    <vt:lpwstr>2052-12.1.0.17827</vt:lpwstr>
  </property>
</Properties>
</file>