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<sst xmlns="http://schemas.openxmlformats.org/spreadsheetml/2006/main" count="56" uniqueCount="38">
  <si>
    <t>经审核有营业执照的需退回资金人员花名册</t>
  </si>
  <si>
    <t>序号</t>
  </si>
  <si>
    <t>姓名</t>
  </si>
  <si>
    <t>性别</t>
  </si>
  <si>
    <t>年龄</t>
  </si>
  <si>
    <t>文化程度</t>
  </si>
  <si>
    <t>人员类别</t>
  </si>
  <si>
    <t>身份证号码</t>
  </si>
  <si>
    <t>家庭住址</t>
  </si>
  <si>
    <t>电话号码</t>
  </si>
  <si>
    <t>培训期数</t>
  </si>
  <si>
    <t>类型</t>
  </si>
  <si>
    <t>补贴标准</t>
  </si>
  <si>
    <t>食宿交通补贴</t>
  </si>
  <si>
    <t>方福元</t>
  </si>
  <si>
    <t>男</t>
  </si>
  <si>
    <t>小学</t>
  </si>
  <si>
    <t>贫困人员</t>
  </si>
  <si>
    <t>513023197112253336</t>
  </si>
  <si>
    <t>四川省开江县永兴镇柳家坪村7组</t>
  </si>
  <si>
    <t>脱贫劳动者</t>
  </si>
  <si>
    <t>1600/人</t>
  </si>
  <si>
    <t>750/人</t>
  </si>
  <si>
    <t>张继路</t>
  </si>
  <si>
    <t>513023196702160936</t>
  </si>
  <si>
    <t>普安镇胜利村2组</t>
  </si>
  <si>
    <t>粟正辉</t>
  </si>
  <si>
    <t>初中</t>
  </si>
  <si>
    <t>513023198811170913</t>
  </si>
  <si>
    <t>普安镇胜利村1组</t>
  </si>
  <si>
    <t>谢发英</t>
  </si>
  <si>
    <t>女</t>
  </si>
  <si>
    <t>513023197107072426</t>
  </si>
  <si>
    <t>长田乡长田村1组21号</t>
  </si>
  <si>
    <t xml:space="preserve">                                              退回资金合计：9400元</t>
  </si>
  <si>
    <t>6400元</t>
  </si>
  <si>
    <t>3000元</t>
  </si>
  <si>
    <t>备注：公示花名册必须隐去身份证号码和电话号码部分内容。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</si>
</sst>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workbookViewId="0">
      <selection activeCell="J12" sqref="J12"/>
    </sheetView>
  </sheetViews>
  <sheetFormatPr defaultColWidth="9" defaultRowHeight="13.5" outlineLevelRow="7"/>
  <cols>
    <col min="1" max="1" width="6.375" customWidth="1"/>
    <col min="3" max="3" width="7.375" customWidth="1"/>
    <col min="4" max="4" width="9.5" customWidth="1"/>
    <col min="6" max="6" width="12.75" customWidth="1"/>
    <col min="7" max="7" width="27.375" customWidth="1"/>
    <col min="8" max="8" width="25.125" hidden="1" customWidth="1"/>
    <col min="9" max="9" width="37.625" customWidth="1"/>
    <col min="10" max="10" width="20.75" customWidth="1"/>
    <col min="11" max="11" width="18" hidden="1" customWidth="1"/>
    <col min="12" max="12" width="11.625" customWidth="1"/>
    <col min="13" max="13" width="13.25" customWidth="1"/>
    <col min="14" max="14" width="15.125" customWidth="1"/>
    <col min="15" max="15" width="14.125" customWidth="1"/>
  </cols>
  <sheetData>
    <row r="1" ht="33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7</v>
      </c>
      <c r="I2" s="2" t="s">
        <v>8</v>
      </c>
      <c r="J2" s="2" t="s">
        <v>9</v>
      </c>
      <c r="K2" s="2" t="s">
        <v>9</v>
      </c>
      <c r="L2" s="2" t="s">
        <v>10</v>
      </c>
      <c r="M2" s="2" t="s">
        <v>11</v>
      </c>
      <c r="N2" s="2" t="s">
        <v>12</v>
      </c>
      <c r="O2" s="13" t="s">
        <v>13</v>
      </c>
    </row>
    <row r="3" ht="25" customHeight="1" spans="1:15">
      <c r="A3" s="2">
        <v>1</v>
      </c>
      <c r="B3" s="4" t="s">
        <v>14</v>
      </c>
      <c r="C3" s="5" t="s">
        <v>15</v>
      </c>
      <c r="D3" s="5">
        <v>51</v>
      </c>
      <c r="E3" s="5" t="s">
        <v>16</v>
      </c>
      <c r="F3" s="6" t="s">
        <v>17</v>
      </c>
      <c r="G3" s="6" t="str">
        <f>REPLACE(H3,7,8,"*******")</f>
        <v>513023*******3336</v>
      </c>
      <c r="H3" s="18" t="s">
        <v>18</v>
      </c>
      <c r="I3" s="5" t="s">
        <v>19</v>
      </c>
      <c r="J3" s="5" t="str">
        <f>REPLACE(K3,4,4,"****")</f>
        <v>191****9327</v>
      </c>
      <c r="K3" s="5">
        <v>19162869327</v>
      </c>
      <c r="L3" s="2">
        <v>23</v>
      </c>
      <c r="M3" s="2" t="s">
        <v>20</v>
      </c>
      <c r="N3" s="2" t="s">
        <v>21</v>
      </c>
      <c r="O3" s="14" t="s">
        <v>22</v>
      </c>
    </row>
    <row r="4" ht="25" customHeight="1" spans="1:15">
      <c r="A4" s="2">
        <v>2</v>
      </c>
      <c r="B4" s="4" t="s">
        <v>23</v>
      </c>
      <c r="C4" s="5" t="s">
        <v>15</v>
      </c>
      <c r="D4" s="5">
        <v>54</v>
      </c>
      <c r="E4" s="5" t="s">
        <v>16</v>
      </c>
      <c r="F4" s="6" t="s">
        <v>17</v>
      </c>
      <c r="G4" s="6" t="str">
        <f>REPLACE(H4,7,8,"*******")</f>
        <v>513023*******0936</v>
      </c>
      <c r="H4" s="18" t="s">
        <v>24</v>
      </c>
      <c r="I4" s="5" t="s">
        <v>25</v>
      </c>
      <c r="J4" s="5" t="str">
        <f>REPLACE(K4,4,4,"****")</f>
        <v>153****8577</v>
      </c>
      <c r="K4" s="5">
        <v>15351418577</v>
      </c>
      <c r="L4" s="2">
        <v>26</v>
      </c>
      <c r="M4" s="2" t="s">
        <v>20</v>
      </c>
      <c r="N4" s="2" t="s">
        <v>21</v>
      </c>
      <c r="O4" s="14" t="s">
        <v>22</v>
      </c>
    </row>
    <row r="5" ht="25" customHeight="1" spans="1:15">
      <c r="A5" s="2">
        <v>3</v>
      </c>
      <c r="B5" s="4" t="s">
        <v>26</v>
      </c>
      <c r="C5" s="5" t="s">
        <v>15</v>
      </c>
      <c r="D5" s="5">
        <v>34</v>
      </c>
      <c r="E5" s="5" t="s">
        <v>27</v>
      </c>
      <c r="F5" s="6" t="s">
        <v>17</v>
      </c>
      <c r="G5" s="6" t="str">
        <f>REPLACE(H5,7,8,"*******")</f>
        <v>513023*******0913</v>
      </c>
      <c r="H5" s="18" t="s">
        <v>28</v>
      </c>
      <c r="I5" s="5" t="s">
        <v>29</v>
      </c>
      <c r="J5" s="5" t="str">
        <f>REPLACE(K5,4,4,"****")</f>
        <v>182****4919</v>
      </c>
      <c r="K5" s="5">
        <v>18281864919</v>
      </c>
      <c r="L5" s="2">
        <v>26</v>
      </c>
      <c r="M5" s="2" t="s">
        <v>20</v>
      </c>
      <c r="N5" s="2" t="s">
        <v>21</v>
      </c>
      <c r="O5" s="14" t="s">
        <v>22</v>
      </c>
    </row>
    <row r="6" ht="25" customHeight="1" spans="1:15">
      <c r="A6" s="2">
        <v>4</v>
      </c>
      <c r="B6" s="4" t="s">
        <v>30</v>
      </c>
      <c r="C6" s="5" t="s">
        <v>31</v>
      </c>
      <c r="D6" s="5">
        <v>51</v>
      </c>
      <c r="E6" s="5" t="s">
        <v>16</v>
      </c>
      <c r="F6" s="6" t="s">
        <v>17</v>
      </c>
      <c r="G6" s="6" t="str">
        <f>REPLACE(H6,7,8,"*******")</f>
        <v>513023*******2426</v>
      </c>
      <c r="H6" s="18" t="s">
        <v>32</v>
      </c>
      <c r="I6" s="5" t="s">
        <v>33</v>
      </c>
      <c r="J6" s="5" t="str">
        <f>REPLACE(K6,4,4,"****")</f>
        <v>159****6437</v>
      </c>
      <c r="K6" s="5">
        <v>15983876437</v>
      </c>
      <c r="L6" s="2">
        <v>28</v>
      </c>
      <c r="M6" s="2" t="s">
        <v>20</v>
      </c>
      <c r="N6" s="2" t="s">
        <v>21</v>
      </c>
      <c r="O6" s="14" t="s">
        <v>22</v>
      </c>
    </row>
    <row r="7" ht="35" customHeight="1" spans="1:15">
      <c r="A7" s="7" t="s">
        <v>34</v>
      </c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15"/>
      <c r="N7" s="16" t="s">
        <v>35</v>
      </c>
      <c r="O7" s="16" t="s">
        <v>36</v>
      </c>
    </row>
    <row r="8" spans="1:15">
      <c r="A8" s="10" t="s">
        <v>37</v>
      </c>
      <c r="B8" s="11"/>
      <c r="C8" s="11"/>
      <c r="D8" s="11"/>
      <c r="E8" s="11"/>
      <c r="F8" s="12"/>
      <c r="G8" s="12"/>
      <c r="H8" s="12"/>
      <c r="I8" s="11"/>
      <c r="J8" s="11"/>
      <c r="K8" s="11"/>
      <c r="L8" s="11"/>
      <c r="M8" s="11"/>
      <c r="N8" s="11"/>
      <c r="O8" s="17"/>
    </row>
  </sheetData>
  <mergeCells count="2">
    <mergeCell ref="A1:O1"/>
    <mergeCell ref="F8:H8"/>
  </mergeCells>
  <conditionalFormatting sqref="B3">
    <cfRule type="duplicateValues" dxfId="0" priority="1"/>
    <cfRule type="duplicateValues" dxfId="0" priority="2"/>
  </conditionalFormatting>
  <conditionalFormatting sqref="H3">
    <cfRule type="duplicateValues" dxfId="0" priority="3"/>
  </conditionalFormatting>
  <conditionalFormatting sqref="B4">
    <cfRule type="duplicateValues" dxfId="0" priority="9"/>
    <cfRule type="duplicateValues" dxfId="0" priority="10"/>
  </conditionalFormatting>
  <conditionalFormatting sqref="H4">
    <cfRule type="duplicateValues" dxfId="0" priority="11"/>
  </conditionalFormatting>
  <conditionalFormatting sqref="B5">
    <cfRule type="duplicateValues" dxfId="0" priority="7"/>
    <cfRule type="duplicateValues" dxfId="0" priority="8"/>
  </conditionalFormatting>
  <conditionalFormatting sqref="B6">
    <cfRule type="duplicateValues" dxfId="0" priority="4"/>
    <cfRule type="duplicateValues" dxfId="0" priority="5"/>
  </conditionalFormatting>
  <pageMargins left="0.75" right="0.75" top="1" bottom="1" header="0.5" footer="0.5"/>
  <pageSetup paperSize="9" scale="71" fitToHeight="0" orientation="landscape"/>
  <headerFooter/>
  <ignoredErrors>
    <ignoredError sqref="H3:H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2023-01-06T03:00:00Z</dcterms:created>
  <dcterms:modified xsi:type="dcterms:W3CDTF">2023-01-12T03:28:18Z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264E8F1047EC43D18C5AD78E3E962C9C</vt:lpwstr>
  </property>
  <property fmtid="{D5CDD505-2E9C-101B-9397-08002B2CF9AE}" pid="3" name="KSOProductBuildVer">
    <vt:lpwstr>2052-11.1.0.13703</vt:lpwstr>
  </property>
</Properties>
</file>