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<sst xmlns="http://schemas.openxmlformats.org/spreadsheetml/2006/main" count="78" uniqueCount="32">
  <si>
    <t>开江县2022年第一批劳务品牌和返乡创业培训补贴情况表</t>
  </si>
  <si>
    <t>培训机构</t>
  </si>
  <si>
    <t>培训对象</t>
  </si>
  <si>
    <t>培训地点</t>
  </si>
  <si>
    <t>培训专业</t>
  </si>
  <si>
    <t>培训类型</t>
  </si>
  <si>
    <t>培训时间</t>
  </si>
  <si>
    <t>申报培训人数</t>
  </si>
  <si>
    <t>审核合格人数</t>
  </si>
  <si>
    <t>补贴标准（元/人）</t>
  </si>
  <si>
    <t>补贴金额（元）</t>
  </si>
  <si>
    <t>达州市工业管理专修学校</t>
  </si>
  <si>
    <t>农村转移就业劳动者、脱贫人口</t>
  </si>
  <si>
    <t>开江县讲治镇讲治社区会议室</t>
  </si>
  <si>
    <t>餐厅服务员</t>
  </si>
  <si>
    <t>劳务品牌培训</t>
  </si>
  <si>
    <t>2022.9.26-2022.10.11</t>
  </si>
  <si>
    <t>开江县梅家乡人民政府会议室</t>
  </si>
  <si>
    <t>养老护理员</t>
  </si>
  <si>
    <t>开江县甘棠镇五福街57号</t>
  </si>
  <si>
    <t>电子商务</t>
  </si>
  <si>
    <t>开江县长岭镇政府会议室</t>
  </si>
  <si>
    <t>2022.10.4-2022.10.18</t>
  </si>
  <si>
    <t>家政服务员</t>
  </si>
  <si>
    <t>2022.10.13-2022.10.27</t>
  </si>
  <si>
    <t>开江县梅家乡仁义街152号</t>
  </si>
  <si>
    <t>中式烹调师</t>
  </si>
  <si>
    <t>2022.10.15-2022.10.29</t>
  </si>
  <si>
    <t>开江县任市镇为农服务中心</t>
  </si>
  <si>
    <t>2022.10.22-2022.11.5</t>
  </si>
  <si>
    <t>2022.10.31-2022.11.14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</si>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</sst>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rgb="FF000000"/>
      <name val="方正小标宋_GBK"/>
      <charset val="134"/>
    </font>
    <font>
      <sz val="12"/>
      <color rgb="FF333333"/>
      <name val="黑体"/>
      <charset val="134"/>
    </font>
    <font>
      <sz val="11"/>
      <color theme="1"/>
      <name val="仿宋"/>
      <charset val="134"/>
    </font>
    <font>
      <sz val="12"/>
      <color rgb="FF333333"/>
      <name val="仿宋"/>
      <charset val="134"/>
    </font>
    <font>
      <sz val="12"/>
      <color rgb="FF333333"/>
      <name val="仿宋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A3" sqref="$A3:$XFD13"/>
    </sheetView>
  </sheetViews>
  <sheetFormatPr defaultColWidth="9" defaultRowHeight="13.5"/>
  <cols>
    <col min="1" max="1" width="24.375" style="1" customWidth="1"/>
    <col min="2" max="2" width="29.625" style="1" customWidth="1"/>
    <col min="3" max="3" width="28.25" style="1" customWidth="1"/>
    <col min="4" max="4" width="15.125" style="1" customWidth="1"/>
    <col min="5" max="5" width="14.25" style="1" customWidth="1"/>
    <col min="6" max="6" width="23.75" style="1" customWidth="1"/>
    <col min="7" max="7" width="9" style="1"/>
    <col min="8" max="8" width="7.75" style="1" customWidth="1"/>
    <col min="9" max="9" width="10.75" style="1" customWidth="1"/>
    <col min="10" max="13" width="9" style="1"/>
    <col min="14" max="14" width="11.875" style="1" customWidth="1"/>
    <col min="15" max="15" width="18.5" style="1" customWidth="1"/>
    <col min="16" max="16" width="17.375" style="1" customWidth="1"/>
    <col min="17" max="16383" width="9" style="1"/>
    <col min="16384" max="16384" width="9" style="2"/>
  </cols>
  <sheetData>
    <row r="1" s="1" customFormat="1" ht="4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29" customHeight="1" spans="1:10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6">
        <v>50</v>
      </c>
      <c r="H3" s="7">
        <v>48</v>
      </c>
      <c r="I3" s="7">
        <v>1600</v>
      </c>
      <c r="J3" s="7">
        <f t="shared" ref="J3:J12" si="0">H3*I3</f>
        <v>76800</v>
      </c>
    </row>
    <row r="4" s="1" customFormat="1" ht="29" customHeight="1" spans="1:10">
      <c r="A4" s="5" t="s">
        <v>11</v>
      </c>
      <c r="B4" s="5" t="s">
        <v>12</v>
      </c>
      <c r="C4" s="5" t="s">
        <v>17</v>
      </c>
      <c r="D4" s="5" t="s">
        <v>18</v>
      </c>
      <c r="E4" s="5" t="s">
        <v>15</v>
      </c>
      <c r="F4" s="5" t="s">
        <v>16</v>
      </c>
      <c r="G4" s="6">
        <v>50</v>
      </c>
      <c r="H4" s="7">
        <v>49</v>
      </c>
      <c r="I4" s="7">
        <v>1600</v>
      </c>
      <c r="J4" s="7">
        <f t="shared" si="0"/>
        <v>78400</v>
      </c>
    </row>
    <row r="5" s="1" customFormat="1" ht="29" customHeight="1" spans="1:10">
      <c r="A5" s="5" t="s">
        <v>11</v>
      </c>
      <c r="B5" s="5" t="s">
        <v>12</v>
      </c>
      <c r="C5" s="5" t="s">
        <v>19</v>
      </c>
      <c r="D5" s="5" t="s">
        <v>20</v>
      </c>
      <c r="E5" s="5" t="s">
        <v>15</v>
      </c>
      <c r="F5" s="5" t="s">
        <v>16</v>
      </c>
      <c r="G5" s="6">
        <v>50</v>
      </c>
      <c r="H5" s="7">
        <v>47</v>
      </c>
      <c r="I5" s="7">
        <v>1600</v>
      </c>
      <c r="J5" s="7">
        <f t="shared" si="0"/>
        <v>75200</v>
      </c>
    </row>
    <row r="6" s="1" customFormat="1" ht="29" customHeight="1" spans="1:10">
      <c r="A6" s="5" t="s">
        <v>11</v>
      </c>
      <c r="B6" s="5" t="s">
        <v>12</v>
      </c>
      <c r="C6" s="5" t="s">
        <v>21</v>
      </c>
      <c r="D6" s="5" t="s">
        <v>18</v>
      </c>
      <c r="E6" s="5" t="s">
        <v>15</v>
      </c>
      <c r="F6" s="5" t="s">
        <v>22</v>
      </c>
      <c r="G6" s="6">
        <v>50</v>
      </c>
      <c r="H6" s="7">
        <v>50</v>
      </c>
      <c r="I6" s="7">
        <v>1600</v>
      </c>
      <c r="J6" s="7">
        <f t="shared" si="0"/>
        <v>80000</v>
      </c>
    </row>
    <row r="7" s="1" customFormat="1" ht="29" customHeight="1" spans="1:10">
      <c r="A7" s="5" t="s">
        <v>11</v>
      </c>
      <c r="B7" s="5" t="s">
        <v>12</v>
      </c>
      <c r="C7" s="5" t="s">
        <v>19</v>
      </c>
      <c r="D7" s="5" t="s">
        <v>23</v>
      </c>
      <c r="E7" s="5" t="s">
        <v>15</v>
      </c>
      <c r="F7" s="5" t="s">
        <v>24</v>
      </c>
      <c r="G7" s="6">
        <v>50</v>
      </c>
      <c r="H7" s="7">
        <v>50</v>
      </c>
      <c r="I7" s="7">
        <v>1600</v>
      </c>
      <c r="J7" s="7">
        <f t="shared" si="0"/>
        <v>80000</v>
      </c>
    </row>
    <row r="8" s="1" customFormat="1" ht="29" customHeight="1" spans="1:10">
      <c r="A8" s="5" t="s">
        <v>11</v>
      </c>
      <c r="B8" s="5" t="s">
        <v>12</v>
      </c>
      <c r="C8" s="5" t="s">
        <v>25</v>
      </c>
      <c r="D8" s="5" t="s">
        <v>26</v>
      </c>
      <c r="E8" s="5" t="s">
        <v>15</v>
      </c>
      <c r="F8" s="5" t="s">
        <v>24</v>
      </c>
      <c r="G8" s="6">
        <v>50</v>
      </c>
      <c r="H8" s="7">
        <v>48</v>
      </c>
      <c r="I8" s="7">
        <v>1600</v>
      </c>
      <c r="J8" s="7">
        <f t="shared" si="0"/>
        <v>76800</v>
      </c>
    </row>
    <row r="9" s="1" customFormat="1" ht="29" customHeight="1" spans="1:10">
      <c r="A9" s="5" t="s">
        <v>11</v>
      </c>
      <c r="B9" s="5" t="s">
        <v>12</v>
      </c>
      <c r="C9" s="5" t="s">
        <v>13</v>
      </c>
      <c r="D9" s="5" t="s">
        <v>23</v>
      </c>
      <c r="E9" s="5" t="s">
        <v>15</v>
      </c>
      <c r="F9" s="5" t="s">
        <v>27</v>
      </c>
      <c r="G9" s="6">
        <v>50</v>
      </c>
      <c r="H9" s="7">
        <v>49</v>
      </c>
      <c r="I9" s="7">
        <v>1600</v>
      </c>
      <c r="J9" s="7">
        <f t="shared" si="0"/>
        <v>78400</v>
      </c>
    </row>
    <row r="10" s="1" customFormat="1" ht="29" customHeight="1" spans="1:10">
      <c r="A10" s="5" t="s">
        <v>11</v>
      </c>
      <c r="B10" s="5" t="s">
        <v>12</v>
      </c>
      <c r="C10" s="5" t="s">
        <v>28</v>
      </c>
      <c r="D10" s="5" t="s">
        <v>14</v>
      </c>
      <c r="E10" s="5" t="s">
        <v>15</v>
      </c>
      <c r="F10" s="5" t="s">
        <v>27</v>
      </c>
      <c r="G10" s="6">
        <v>50</v>
      </c>
      <c r="H10" s="7">
        <v>49</v>
      </c>
      <c r="I10" s="7">
        <v>1600</v>
      </c>
      <c r="J10" s="7">
        <f t="shared" si="0"/>
        <v>78400</v>
      </c>
    </row>
    <row r="11" s="1" customFormat="1" ht="29" customHeight="1" spans="1:10">
      <c r="A11" s="5" t="s">
        <v>11</v>
      </c>
      <c r="B11" s="5" t="s">
        <v>12</v>
      </c>
      <c r="C11" s="5" t="s">
        <v>21</v>
      </c>
      <c r="D11" s="5" t="s">
        <v>20</v>
      </c>
      <c r="E11" s="5" t="s">
        <v>15</v>
      </c>
      <c r="F11" s="5" t="s">
        <v>29</v>
      </c>
      <c r="G11" s="6">
        <v>55</v>
      </c>
      <c r="H11" s="7">
        <v>55</v>
      </c>
      <c r="I11" s="7">
        <v>1600</v>
      </c>
      <c r="J11" s="7">
        <f t="shared" si="0"/>
        <v>88000</v>
      </c>
    </row>
    <row r="12" s="1" customFormat="1" ht="29" customHeight="1" spans="1:10">
      <c r="A12" s="5" t="s">
        <v>11</v>
      </c>
      <c r="B12" s="5" t="s">
        <v>12</v>
      </c>
      <c r="C12" s="5" t="s">
        <v>19</v>
      </c>
      <c r="D12" s="5" t="s">
        <v>20</v>
      </c>
      <c r="E12" s="5" t="s">
        <v>15</v>
      </c>
      <c r="F12" s="5" t="s">
        <v>30</v>
      </c>
      <c r="G12" s="6">
        <v>55</v>
      </c>
      <c r="H12" s="7">
        <v>50</v>
      </c>
      <c r="I12" s="7">
        <v>1600</v>
      </c>
      <c r="J12" s="7">
        <f t="shared" si="0"/>
        <v>80000</v>
      </c>
    </row>
    <row r="13" s="1" customFormat="1" ht="29" customHeight="1" spans="1:10">
      <c r="A13" s="5" t="s">
        <v>11</v>
      </c>
      <c r="B13" s="5" t="s">
        <v>12</v>
      </c>
      <c r="C13" s="5" t="s">
        <v>25</v>
      </c>
      <c r="D13" s="5" t="s">
        <v>20</v>
      </c>
      <c r="E13" s="5" t="s">
        <v>15</v>
      </c>
      <c r="F13" s="5" t="s">
        <v>30</v>
      </c>
      <c r="G13" s="6">
        <v>55</v>
      </c>
      <c r="H13" s="8">
        <v>49</v>
      </c>
      <c r="I13" s="7">
        <v>1600</v>
      </c>
      <c r="J13" s="7">
        <f>H13*I13</f>
        <v>78400</v>
      </c>
    </row>
    <row r="14" s="1" customFormat="1" ht="29" customHeight="1" spans="1:10">
      <c r="A14" s="9" t="s">
        <v>31</v>
      </c>
      <c r="B14" s="10"/>
      <c r="C14" s="10"/>
      <c r="D14" s="10"/>
      <c r="E14" s="10"/>
      <c r="F14" s="11"/>
      <c r="G14" s="12">
        <f>SUM(G3:G13)</f>
        <v>565</v>
      </c>
      <c r="H14" s="12">
        <f>SUM(H3:H13)</f>
        <v>544</v>
      </c>
      <c r="I14" s="12"/>
      <c r="J14" s="12">
        <f>SUM(J3:J13)</f>
        <v>870400</v>
      </c>
    </row>
  </sheetData>
  <mergeCells count="2">
    <mergeCell ref="A1:J1"/>
    <mergeCell ref="A14:F14"/>
  </mergeCells>
  <pageMargins left="0.550694444444444" right="0.432638888888889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手机</cp:lastModifiedBy>
  <dcterms:created xsi:type="dcterms:W3CDTF">2022-12-01T07:42:46Z</dcterms:created>
  <dcterms:modified xsi:type="dcterms:W3CDTF">2022-12-01T07:50:39Z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E8372FF3CAAC40A3BAFA140C142BAB9C</vt:lpwstr>
  </property>
  <property fmtid="{D5CDD505-2E9C-101B-9397-08002B2CF9AE}" pid="3" name="KSOProductBuildVer">
    <vt:lpwstr>2052-11.1.0.12598</vt:lpwstr>
  </property>
</Properties>
</file>