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activeTab="1"/>
  </bookViews>
  <sheets>
    <sheet name="农业局核实面积数" sheetId="5" r:id="rId1"/>
    <sheet name="2022年种粮农民一次性补贴（第三批）" sheetId="6" r:id="rId2"/>
  </sheets>
  <calcPr calcId="124519"/>
</workbook>
</file>

<file path=xl/calcChain.xml><?xml version="1.0" encoding="utf-8"?>
<calcChain xmlns="http://schemas.openxmlformats.org/spreadsheetml/2006/main">
  <c r="D18" i="6"/>
  <c r="C18"/>
  <c r="B18"/>
  <c r="C17" i="5"/>
  <c r="B17"/>
</calcChain>
</file>

<file path=xl/sharedStrings.xml><?xml version="1.0" encoding="utf-8"?>
<sst xmlns="http://schemas.openxmlformats.org/spreadsheetml/2006/main" count="43" uniqueCount="29">
  <si>
    <t>乡镇</t>
  </si>
  <si>
    <t>回龙镇</t>
  </si>
  <si>
    <t>梅家乡</t>
  </si>
  <si>
    <t>八庙镇</t>
  </si>
  <si>
    <t>甘棠镇</t>
  </si>
  <si>
    <t>广福镇</t>
  </si>
  <si>
    <t>讲治镇</t>
  </si>
  <si>
    <t>长岭镇</t>
  </si>
  <si>
    <t>灵岩镇</t>
  </si>
  <si>
    <t>普安镇</t>
  </si>
  <si>
    <t>任市镇</t>
  </si>
  <si>
    <t>新宁镇</t>
  </si>
  <si>
    <t>永兴镇</t>
  </si>
  <si>
    <t>补助标准</t>
    <phoneticPr fontId="1" type="noConversion"/>
  </si>
  <si>
    <t>单位：亩、元</t>
    <phoneticPr fontId="1" type="noConversion"/>
  </si>
  <si>
    <t>应发放补助金额</t>
    <phoneticPr fontId="1" type="noConversion"/>
  </si>
  <si>
    <t>村社个数</t>
  </si>
  <si>
    <t>2022年补贴户数</t>
    <phoneticPr fontId="1" type="noConversion"/>
  </si>
  <si>
    <t>备注</t>
    <phoneticPr fontId="4" type="noConversion"/>
  </si>
  <si>
    <t>合计</t>
    <phoneticPr fontId="1" type="noConversion"/>
  </si>
  <si>
    <t>开江县2022年实际种粮农民一次性补贴面积汇总表</t>
  </si>
  <si>
    <t>户数</t>
  </si>
  <si>
    <t>补贴面积</t>
  </si>
  <si>
    <t>淙城街道</t>
  </si>
  <si>
    <t>合计</t>
  </si>
  <si>
    <t>2022年水稻种植补贴面积</t>
    <phoneticPr fontId="4" type="noConversion"/>
  </si>
  <si>
    <t>附件1</t>
    <phoneticPr fontId="8" type="noConversion"/>
  </si>
  <si>
    <t>附件2</t>
    <phoneticPr fontId="8" type="noConversion"/>
  </si>
  <si>
    <t>开江县2022年种粮农民一次性补贴汇总表(第三批）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</si>
</sst>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</font>
    <font>
      <sz val="16"/>
      <color indexed="8"/>
      <name val="Times New Roman"/>
      <family val="1"/>
    </font>
    <font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14" sqref="B14"/>
    </sheetView>
  </sheetViews>
  <sheetFormatPr defaultRowHeight="13.5"/>
  <cols>
    <col min="1" max="1" width="25.75" customWidth="1"/>
    <col min="2" max="2" width="26" customWidth="1"/>
    <col min="3" max="3" width="30.125" customWidth="1"/>
  </cols>
  <sheetData>
    <row r="1" spans="1:3">
      <c r="A1" t="s">
        <v>26</v>
      </c>
    </row>
    <row r="2" spans="1:3" ht="22.5">
      <c r="A2" s="17" t="s">
        <v>20</v>
      </c>
      <c r="B2" s="17"/>
      <c r="C2" s="17"/>
    </row>
    <row r="3" spans="1:3" ht="20.25">
      <c r="A3" s="13" t="s">
        <v>0</v>
      </c>
      <c r="B3" s="13" t="s">
        <v>21</v>
      </c>
      <c r="C3" s="13" t="s">
        <v>22</v>
      </c>
    </row>
    <row r="4" spans="1:3" ht="20.25">
      <c r="A4" s="14" t="s">
        <v>11</v>
      </c>
      <c r="B4" s="15">
        <v>4297</v>
      </c>
      <c r="C4" s="15">
        <v>8526.65</v>
      </c>
    </row>
    <row r="5" spans="1:3" ht="20.25">
      <c r="A5" s="14" t="s">
        <v>23</v>
      </c>
      <c r="B5" s="15">
        <v>4665</v>
      </c>
      <c r="C5" s="15">
        <v>6681.7</v>
      </c>
    </row>
    <row r="6" spans="1:3" ht="20.25">
      <c r="A6" s="14" t="s">
        <v>9</v>
      </c>
      <c r="B6" s="15">
        <v>8815</v>
      </c>
      <c r="C6" s="15">
        <v>23433.16</v>
      </c>
    </row>
    <row r="7" spans="1:3" ht="20.25">
      <c r="A7" s="14" t="s">
        <v>12</v>
      </c>
      <c r="B7" s="15">
        <v>8794</v>
      </c>
      <c r="C7" s="15">
        <v>10919.29</v>
      </c>
    </row>
    <row r="8" spans="1:3" ht="20.25">
      <c r="A8" s="14" t="s">
        <v>1</v>
      </c>
      <c r="B8" s="15">
        <v>3348</v>
      </c>
      <c r="C8" s="15">
        <v>7619.15</v>
      </c>
    </row>
    <row r="9" spans="1:3" ht="20.25">
      <c r="A9" s="14" t="s">
        <v>8</v>
      </c>
      <c r="B9" s="16">
        <v>2067</v>
      </c>
      <c r="C9" s="16">
        <v>3386.5</v>
      </c>
    </row>
    <row r="10" spans="1:3" ht="20.25">
      <c r="A10" s="14" t="s">
        <v>2</v>
      </c>
      <c r="B10" s="15">
        <v>820</v>
      </c>
      <c r="C10" s="15">
        <v>2643.5</v>
      </c>
    </row>
    <row r="11" spans="1:3" ht="20.25">
      <c r="A11" s="14" t="s">
        <v>6</v>
      </c>
      <c r="B11" s="16">
        <v>4650</v>
      </c>
      <c r="C11" s="16">
        <v>11499.62</v>
      </c>
    </row>
    <row r="12" spans="1:3" ht="20.25">
      <c r="A12" s="14" t="s">
        <v>4</v>
      </c>
      <c r="B12" s="15">
        <v>6578</v>
      </c>
      <c r="C12" s="15">
        <v>17100.990000000002</v>
      </c>
    </row>
    <row r="13" spans="1:3" ht="20.25">
      <c r="A13" s="14" t="s">
        <v>10</v>
      </c>
      <c r="B13" s="15">
        <v>12697</v>
      </c>
      <c r="C13" s="15">
        <v>35205.120000000003</v>
      </c>
    </row>
    <row r="14" spans="1:3" ht="20.25">
      <c r="A14" s="14" t="s">
        <v>5</v>
      </c>
      <c r="B14" s="15">
        <v>3888</v>
      </c>
      <c r="C14" s="15">
        <v>8138.91</v>
      </c>
    </row>
    <row r="15" spans="1:3" ht="20.25">
      <c r="A15" s="14" t="s">
        <v>7</v>
      </c>
      <c r="B15" s="15">
        <v>6868</v>
      </c>
      <c r="C15" s="15">
        <v>18812.7</v>
      </c>
    </row>
    <row r="16" spans="1:3" ht="20.25">
      <c r="A16" s="14" t="s">
        <v>3</v>
      </c>
      <c r="B16" s="15">
        <v>4463</v>
      </c>
      <c r="C16" s="15">
        <v>8114.3</v>
      </c>
    </row>
    <row r="17" spans="1:3" ht="20.25">
      <c r="A17" s="14" t="s">
        <v>24</v>
      </c>
      <c r="B17" s="16">
        <f>SUM(B4:B16)</f>
        <v>71950</v>
      </c>
      <c r="C17" s="16">
        <f>SUM(C4:C16)</f>
        <v>162081.59</v>
      </c>
    </row>
  </sheetData>
  <mergeCells count="1">
    <mergeCell ref="A2:C2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D13" sqref="D13"/>
    </sheetView>
  </sheetViews>
  <sheetFormatPr defaultRowHeight="13.5"/>
  <cols>
    <col min="1" max="1" width="16.375" customWidth="1"/>
    <col min="2" max="2" width="16.75" customWidth="1"/>
    <col min="3" max="3" width="18.5" customWidth="1"/>
    <col min="4" max="4" width="26.625" customWidth="1"/>
    <col min="5" max="5" width="15.5" customWidth="1"/>
    <col min="6" max="6" width="14.875" customWidth="1"/>
    <col min="7" max="7" width="16.875" customWidth="1"/>
    <col min="8" max="8" width="13.75" customWidth="1"/>
  </cols>
  <sheetData>
    <row r="1" spans="1:7">
      <c r="A1" t="s">
        <v>27</v>
      </c>
    </row>
    <row r="2" spans="1:7" ht="22.5">
      <c r="A2" s="18" t="s">
        <v>28</v>
      </c>
      <c r="B2" s="18"/>
      <c r="C2" s="18"/>
      <c r="D2" s="18"/>
      <c r="E2" s="18"/>
      <c r="F2" s="18"/>
      <c r="G2" s="18"/>
    </row>
    <row r="3" spans="1:7" ht="22.5">
      <c r="A3" s="12"/>
      <c r="B3" s="12"/>
      <c r="C3" s="12"/>
      <c r="D3" s="12"/>
      <c r="E3" s="12"/>
      <c r="F3" s="7" t="s">
        <v>14</v>
      </c>
      <c r="G3" s="4"/>
    </row>
    <row r="4" spans="1:7" ht="40.5">
      <c r="A4" s="1" t="s">
        <v>0</v>
      </c>
      <c r="B4" s="5" t="s">
        <v>16</v>
      </c>
      <c r="C4" s="3" t="s">
        <v>17</v>
      </c>
      <c r="D4" s="1" t="s">
        <v>25</v>
      </c>
      <c r="E4" s="2" t="s">
        <v>13</v>
      </c>
      <c r="F4" s="6" t="s">
        <v>15</v>
      </c>
      <c r="G4" s="3" t="s">
        <v>18</v>
      </c>
    </row>
    <row r="5" spans="1:7" ht="20.25">
      <c r="A5" s="14" t="s">
        <v>11</v>
      </c>
      <c r="B5" s="5">
        <v>13</v>
      </c>
      <c r="C5" s="15">
        <v>4297</v>
      </c>
      <c r="D5" s="15">
        <v>8526.65</v>
      </c>
      <c r="E5" s="10">
        <v>26.22</v>
      </c>
      <c r="F5" s="5">
        <v>223568.76</v>
      </c>
      <c r="G5" s="8"/>
    </row>
    <row r="6" spans="1:7" ht="20.25">
      <c r="A6" s="14" t="s">
        <v>23</v>
      </c>
      <c r="B6" s="5">
        <v>12</v>
      </c>
      <c r="C6" s="15">
        <v>4665</v>
      </c>
      <c r="D6" s="15">
        <v>6681.7</v>
      </c>
      <c r="E6" s="10">
        <v>26.22</v>
      </c>
      <c r="F6" s="5">
        <v>175194.17</v>
      </c>
      <c r="G6" s="8"/>
    </row>
    <row r="7" spans="1:7" ht="20.25">
      <c r="A7" s="14" t="s">
        <v>9</v>
      </c>
      <c r="B7" s="5">
        <v>20</v>
      </c>
      <c r="C7" s="15">
        <v>8815</v>
      </c>
      <c r="D7" s="15">
        <v>23433.16</v>
      </c>
      <c r="E7" s="10">
        <v>26.22</v>
      </c>
      <c r="F7" s="5">
        <v>614417.46</v>
      </c>
      <c r="G7" s="8"/>
    </row>
    <row r="8" spans="1:7" ht="20.25">
      <c r="A8" s="14" t="s">
        <v>12</v>
      </c>
      <c r="B8" s="5">
        <v>11</v>
      </c>
      <c r="C8" s="15">
        <v>8794</v>
      </c>
      <c r="D8" s="15">
        <v>10919.29</v>
      </c>
      <c r="E8" s="10">
        <v>26.22</v>
      </c>
      <c r="F8" s="5">
        <v>286303.78000000003</v>
      </c>
      <c r="G8" s="8"/>
    </row>
    <row r="9" spans="1:7" ht="20.25">
      <c r="A9" s="14" t="s">
        <v>1</v>
      </c>
      <c r="B9" s="5">
        <v>14</v>
      </c>
      <c r="C9" s="15">
        <v>3348</v>
      </c>
      <c r="D9" s="15">
        <v>7619.15</v>
      </c>
      <c r="E9" s="10">
        <v>26.22</v>
      </c>
      <c r="F9" s="5">
        <v>199774.11</v>
      </c>
      <c r="G9" s="8"/>
    </row>
    <row r="10" spans="1:7" ht="20.25">
      <c r="A10" s="14" t="s">
        <v>8</v>
      </c>
      <c r="B10" s="5">
        <v>7</v>
      </c>
      <c r="C10" s="16">
        <v>2067</v>
      </c>
      <c r="D10" s="16">
        <v>3386.5</v>
      </c>
      <c r="E10" s="10">
        <v>26.22</v>
      </c>
      <c r="F10" s="5">
        <v>88794.03</v>
      </c>
      <c r="G10" s="8"/>
    </row>
    <row r="11" spans="1:7" ht="20.25">
      <c r="A11" s="14" t="s">
        <v>2</v>
      </c>
      <c r="B11" s="5">
        <v>6</v>
      </c>
      <c r="C11" s="15">
        <v>820</v>
      </c>
      <c r="D11" s="15">
        <v>2643.5</v>
      </c>
      <c r="E11" s="10">
        <v>26.22</v>
      </c>
      <c r="F11" s="5">
        <v>69312.570000000007</v>
      </c>
      <c r="G11" s="8"/>
    </row>
    <row r="12" spans="1:7" ht="20.25">
      <c r="A12" s="14" t="s">
        <v>6</v>
      </c>
      <c r="B12" s="5">
        <v>15</v>
      </c>
      <c r="C12" s="16">
        <v>4650</v>
      </c>
      <c r="D12" s="16">
        <v>11499.62</v>
      </c>
      <c r="E12" s="10">
        <v>26.22</v>
      </c>
      <c r="F12" s="5">
        <v>301520.03999999998</v>
      </c>
      <c r="G12" s="8"/>
    </row>
    <row r="13" spans="1:7" ht="20.25">
      <c r="A13" s="14" t="s">
        <v>4</v>
      </c>
      <c r="B13" s="5">
        <v>13</v>
      </c>
      <c r="C13" s="15">
        <v>6578</v>
      </c>
      <c r="D13" s="15">
        <v>17100.990000000002</v>
      </c>
      <c r="E13" s="10">
        <v>26.22</v>
      </c>
      <c r="F13" s="5">
        <v>448387.96</v>
      </c>
      <c r="G13" s="8"/>
    </row>
    <row r="14" spans="1:7" ht="20.25">
      <c r="A14" s="14" t="s">
        <v>10</v>
      </c>
      <c r="B14" s="5">
        <v>24</v>
      </c>
      <c r="C14" s="15">
        <v>12697</v>
      </c>
      <c r="D14" s="15">
        <v>35205.120000000003</v>
      </c>
      <c r="E14" s="10">
        <v>26.22</v>
      </c>
      <c r="F14" s="5">
        <v>923078.25</v>
      </c>
      <c r="G14" s="8"/>
    </row>
    <row r="15" spans="1:7" ht="20.25">
      <c r="A15" s="14" t="s">
        <v>5</v>
      </c>
      <c r="B15" s="5">
        <v>7</v>
      </c>
      <c r="C15" s="15">
        <v>3888</v>
      </c>
      <c r="D15" s="15">
        <v>8138.91</v>
      </c>
      <c r="E15" s="10">
        <v>26.22</v>
      </c>
      <c r="F15" s="5">
        <v>213402.22</v>
      </c>
      <c r="G15" s="8"/>
    </row>
    <row r="16" spans="1:7" ht="20.25">
      <c r="A16" s="14" t="s">
        <v>7</v>
      </c>
      <c r="B16" s="5">
        <v>9</v>
      </c>
      <c r="C16" s="15">
        <v>6868</v>
      </c>
      <c r="D16" s="15">
        <v>18812.7</v>
      </c>
      <c r="E16" s="10">
        <v>26.22</v>
      </c>
      <c r="F16" s="5">
        <v>493268.99</v>
      </c>
      <c r="G16" s="8"/>
    </row>
    <row r="17" spans="1:7" ht="20.25">
      <c r="A17" s="14" t="s">
        <v>3</v>
      </c>
      <c r="B17" s="5">
        <v>7</v>
      </c>
      <c r="C17" s="15">
        <v>4463</v>
      </c>
      <c r="D17" s="15">
        <v>8114.3</v>
      </c>
      <c r="E17" s="10">
        <v>26.22</v>
      </c>
      <c r="F17" s="5">
        <v>212756.95</v>
      </c>
      <c r="G17" s="8"/>
    </row>
    <row r="18" spans="1:7" ht="20.25">
      <c r="A18" s="1" t="s">
        <v>19</v>
      </c>
      <c r="B18" s="10">
        <f>SUM(B5:B17)</f>
        <v>158</v>
      </c>
      <c r="C18" s="9">
        <f>SUM(C5:C17)</f>
        <v>71950</v>
      </c>
      <c r="D18" s="11">
        <f>SUM(D5:D17)</f>
        <v>162081.59</v>
      </c>
      <c r="E18" s="10">
        <v>26.22</v>
      </c>
      <c r="F18" s="5">
        <v>4249779.29</v>
      </c>
      <c r="G18" s="8"/>
    </row>
  </sheetData>
  <mergeCells count="1">
    <mergeCell ref="A2:G2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农业局核实面积数</vt:lpstr>
      <vt:lpstr>2022年种粮农民一次性补贴（第三批）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WRGHO</cp:lastModifiedBy>
  <cp:lastPrinted>2022-11-18T05:49:19Z</cp:lastPrinted>
  <dcterms:created xsi:type="dcterms:W3CDTF">2021-08-16T06:45:15Z</dcterms:created>
  <dcterms:modified xsi:type="dcterms:W3CDTF">2022-11-18T05:56:19Z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