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2022年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rFont val="宋体"/>
            <scheme val="minor"/>
            <charset val="0"/>
          </rPr>
          <t>作者:</t>
        </r>
        <r>
          <rPr>
            <sz val="9"/>
            <rFont val="宋体"/>
            <scheme val="minor"/>
            <charset val="0"/>
          </rPr>
          <t xml:space="preserve">
青苗补偿21.34万元+人工7.55万元+19万元监理费+设计费33.6万元+土地流转？</t>
        </r>
      </text>
    </comment>
    <comment ref="D5" authorId="0">
      <text>
        <r>
          <rPr>
            <b/>
            <sz val="9"/>
            <rFont val="宋体"/>
            <scheme val="minor"/>
            <charset val="0"/>
          </rPr>
          <t>作者:</t>
        </r>
        <r>
          <rPr>
            <sz val="9"/>
            <rFont val="宋体"/>
            <scheme val="minor"/>
            <charset val="0"/>
          </rPr>
          <t xml:space="preserve">
青苗补偿21.34万元+人工7.55万元+19万元监理费+设计费33.6万元+土地流转？</t>
        </r>
      </text>
    </comment>
    <comment ref="C10" authorId="0">
      <text>
        <r>
          <rPr>
            <b/>
            <sz val="9"/>
            <rFont val="宋体"/>
            <scheme val="minor"/>
            <charset val="0"/>
          </rPr>
          <t>作者:</t>
        </r>
        <r>
          <rPr>
            <sz val="9"/>
            <rFont val="宋体"/>
            <scheme val="minor"/>
            <charset val="0"/>
          </rPr>
          <t xml:space="preserve">
潜江虾田间农业科技有限公司</t>
        </r>
      </text>
    </comment>
    <comment ref="D10" authorId="0">
      <text>
        <r>
          <rPr>
            <b/>
            <sz val="9"/>
            <rFont val="宋体"/>
            <scheme val="minor"/>
            <charset val="0"/>
          </rPr>
          <t>作者:</t>
        </r>
        <r>
          <rPr>
            <sz val="9"/>
            <rFont val="宋体"/>
            <scheme val="minor"/>
            <charset val="0"/>
          </rPr>
          <t xml:space="preserve">
潜江虾田间农业科技有限公司</t>
        </r>
      </text>
    </comment>
  </commentList>
</comments>
</file>

<file path=xl/sharedStrings.xml><?xml version="1.0" encoding="utf-8"?>
<sst xmlns="http://schemas.openxmlformats.org/spreadsheetml/2006/main" count="52" uniqueCount="40">
  <si>
    <t>开江县2022年县级财政衔接推进乡村振兴补助资金分配计划表</t>
  </si>
  <si>
    <t>填报单位：开江县财政局</t>
  </si>
  <si>
    <t xml:space="preserve">                                       单位：万元</t>
  </si>
  <si>
    <t>序号</t>
  </si>
  <si>
    <t>项目</t>
  </si>
  <si>
    <t>资金计划</t>
  </si>
  <si>
    <t>纳入整合</t>
  </si>
  <si>
    <t>不纳入整合</t>
  </si>
  <si>
    <t>项目主管部门</t>
  </si>
  <si>
    <t>备注</t>
  </si>
  <si>
    <t>合计</t>
  </si>
  <si>
    <t>蜜柚产业发展</t>
  </si>
  <si>
    <t>农业农村局</t>
  </si>
  <si>
    <t>莲花世界产业培育</t>
  </si>
  <si>
    <t>普安镇</t>
  </si>
  <si>
    <t>珍珠蚌产业发展</t>
  </si>
  <si>
    <t>稻田+大闸蟹、小龙虾产业发展</t>
  </si>
  <si>
    <t>稻渔现代农业产业</t>
  </si>
  <si>
    <t>虾稻共作试验示范基地项目</t>
  </si>
  <si>
    <t>生茂源农业发展有限责任公司贷款贴息</t>
  </si>
  <si>
    <t>扶持村级集体经济发展</t>
  </si>
  <si>
    <t>组织部</t>
  </si>
  <si>
    <t>脱贫人口小额信贷贴息</t>
  </si>
  <si>
    <t>金融办</t>
  </si>
  <si>
    <t>易地扶贫搬迁还贷</t>
  </si>
  <si>
    <t>财政局</t>
  </si>
  <si>
    <t>支持省级乡村振兴重点帮扶县资金</t>
  </si>
  <si>
    <t>扩大乡村振兴农业产业贷款风险补偿基金</t>
  </si>
  <si>
    <t>稻渔综合种养补助</t>
  </si>
  <si>
    <t>撂荒地整治项目</t>
  </si>
  <si>
    <t>优质稻产业发展项目</t>
  </si>
  <si>
    <t>特色水产培育发展</t>
  </si>
  <si>
    <t>广福镇皇城坝村水产养殖产业路通讯线路迁改工程</t>
  </si>
  <si>
    <t>广福镇</t>
  </si>
  <si>
    <t>环宝石湖林产业发展</t>
  </si>
  <si>
    <t>宝石水库指挥部</t>
  </si>
  <si>
    <t>大豆试点</t>
  </si>
  <si>
    <t>易地扶贫搬迁贷款贴息</t>
  </si>
  <si>
    <t>农业政策保险</t>
  </si>
  <si>
    <t>脱贫人口医疗救助资金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</si>
</sst>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0"/>
      <scheme val="minor"/>
    </font>
    <font>
      <b/>
      <sz val="9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vertical="center" wrapText="1"/>
    </xf>
    <xf numFmtId="176" fontId="11" fillId="0" borderId="2" xfId="0" applyNumberFormat="1" applyFont="1" applyFill="1" applyBorder="1" applyAlignment="1" applyProtection="1"/>
    <xf numFmtId="177" fontId="11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topLeftCell="A8" workbookViewId="0">
      <selection activeCell="A3" sqref="$A3:$XFD26"/>
    </sheetView>
  </sheetViews>
  <sheetFormatPr defaultColWidth="9" defaultRowHeight="13.5" outlineLevelCol="6"/>
  <cols>
    <col min="1" max="1" width="12.125" customWidth="1"/>
    <col min="2" max="2" width="14.25" customWidth="1"/>
    <col min="3" max="3" width="13.375" customWidth="1"/>
    <col min="4" max="4" width="11.875" customWidth="1"/>
    <col min="5" max="5" width="11.125" customWidth="1"/>
    <col min="6" max="6" width="12.875" customWidth="1"/>
    <col min="7" max="7" width="11.375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spans="1:7">
      <c r="A2" s="3"/>
      <c r="B2" s="4" t="s">
        <v>1</v>
      </c>
      <c r="C2" s="4"/>
      <c r="D2" s="5" t="s">
        <v>2</v>
      </c>
      <c r="E2" s="5"/>
      <c r="F2" s="5"/>
      <c r="G2" s="6"/>
    </row>
    <row r="3" spans="1:7">
      <c r="A3" s="7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8" t="s">
        <v>8</v>
      </c>
      <c r="G3" s="10" t="s">
        <v>9</v>
      </c>
    </row>
    <row r="4" spans="1:7">
      <c r="A4" s="7"/>
      <c r="B4" s="8" t="s">
        <v>10</v>
      </c>
      <c r="C4" s="11">
        <f>SUM(C5:C26)</f>
        <v>6800</v>
      </c>
      <c r="D4" s="11">
        <f>SUM(D5:D26)</f>
        <v>2964.25</v>
      </c>
      <c r="E4" s="11">
        <f>SUM(E5:E26)</f>
        <v>3835.75</v>
      </c>
      <c r="F4" s="8"/>
      <c r="G4" s="12"/>
    </row>
    <row r="5" spans="1:7">
      <c r="A5" s="7">
        <v>1</v>
      </c>
      <c r="B5" s="13" t="s">
        <v>11</v>
      </c>
      <c r="C5" s="11">
        <v>52.42</v>
      </c>
      <c r="D5" s="11">
        <v>52.42</v>
      </c>
      <c r="E5" s="11"/>
      <c r="F5" s="14" t="s">
        <v>12</v>
      </c>
      <c r="G5" s="15"/>
    </row>
    <row r="6" spans="1:7">
      <c r="A6" s="7">
        <v>2</v>
      </c>
      <c r="B6" s="13" t="s">
        <v>13</v>
      </c>
      <c r="C6" s="11">
        <v>423.69</v>
      </c>
      <c r="D6" s="11">
        <v>423.69</v>
      </c>
      <c r="E6" s="11"/>
      <c r="F6" s="8" t="s">
        <v>14</v>
      </c>
      <c r="G6" s="15"/>
    </row>
    <row r="7" spans="1:7">
      <c r="A7" s="7">
        <v>3</v>
      </c>
      <c r="B7" s="13" t="s">
        <v>15</v>
      </c>
      <c r="C7" s="11">
        <v>17.5</v>
      </c>
      <c r="D7" s="11">
        <v>17.5</v>
      </c>
      <c r="E7" s="11"/>
      <c r="F7" s="8" t="s">
        <v>12</v>
      </c>
      <c r="G7" s="15"/>
    </row>
    <row r="8" ht="24" spans="1:7">
      <c r="A8" s="7">
        <v>4</v>
      </c>
      <c r="B8" s="13" t="s">
        <v>16</v>
      </c>
      <c r="C8" s="11">
        <v>105</v>
      </c>
      <c r="D8" s="11">
        <v>105</v>
      </c>
      <c r="E8" s="11"/>
      <c r="F8" s="8" t="s">
        <v>12</v>
      </c>
      <c r="G8" s="15"/>
    </row>
    <row r="9" spans="1:7">
      <c r="A9" s="7">
        <v>5</v>
      </c>
      <c r="B9" s="13" t="s">
        <v>17</v>
      </c>
      <c r="C9" s="11">
        <v>136.83</v>
      </c>
      <c r="D9" s="11">
        <v>136.83</v>
      </c>
      <c r="E9" s="11"/>
      <c r="F9" s="8" t="s">
        <v>12</v>
      </c>
      <c r="G9" s="15"/>
    </row>
    <row r="10" ht="24" spans="1:7">
      <c r="A10" s="7">
        <v>6</v>
      </c>
      <c r="B10" s="13" t="s">
        <v>18</v>
      </c>
      <c r="C10" s="11">
        <v>16.66</v>
      </c>
      <c r="D10" s="11">
        <v>16.66</v>
      </c>
      <c r="E10" s="11"/>
      <c r="F10" s="8" t="s">
        <v>12</v>
      </c>
      <c r="G10" s="15"/>
    </row>
    <row r="11" ht="36" spans="1:7">
      <c r="A11" s="7">
        <v>7</v>
      </c>
      <c r="B11" s="13" t="s">
        <v>19</v>
      </c>
      <c r="C11" s="11">
        <v>122.15</v>
      </c>
      <c r="D11" s="11">
        <v>122.15</v>
      </c>
      <c r="E11" s="11"/>
      <c r="F11" s="8" t="s">
        <v>12</v>
      </c>
      <c r="G11" s="15"/>
    </row>
    <row r="12" ht="24" spans="1:7">
      <c r="A12" s="7">
        <v>8</v>
      </c>
      <c r="B12" s="13" t="s">
        <v>20</v>
      </c>
      <c r="C12" s="11">
        <v>220</v>
      </c>
      <c r="D12" s="11">
        <v>220</v>
      </c>
      <c r="E12" s="11"/>
      <c r="F12" s="8" t="s">
        <v>21</v>
      </c>
      <c r="G12" s="15"/>
    </row>
    <row r="13" ht="24" spans="1:7">
      <c r="A13" s="7">
        <v>9</v>
      </c>
      <c r="B13" s="13" t="s">
        <v>22</v>
      </c>
      <c r="C13" s="11">
        <v>650</v>
      </c>
      <c r="D13" s="11">
        <v>650</v>
      </c>
      <c r="E13" s="11"/>
      <c r="F13" s="8" t="s">
        <v>23</v>
      </c>
      <c r="G13" s="15"/>
    </row>
    <row r="14" spans="1:7">
      <c r="A14" s="7">
        <v>10</v>
      </c>
      <c r="B14" s="13" t="s">
        <v>24</v>
      </c>
      <c r="C14" s="11">
        <v>940</v>
      </c>
      <c r="D14" s="11"/>
      <c r="E14" s="11">
        <v>940</v>
      </c>
      <c r="F14" s="8" t="s">
        <v>25</v>
      </c>
      <c r="G14" s="16"/>
    </row>
    <row r="15" ht="24" spans="1:7">
      <c r="A15" s="7">
        <v>11</v>
      </c>
      <c r="B15" s="17" t="s">
        <v>26</v>
      </c>
      <c r="C15" s="11">
        <v>110</v>
      </c>
      <c r="D15" s="11"/>
      <c r="E15" s="11">
        <v>110</v>
      </c>
      <c r="F15" s="8" t="s">
        <v>25</v>
      </c>
      <c r="G15" s="16"/>
    </row>
    <row r="16" ht="36" spans="1:7">
      <c r="A16" s="7">
        <v>12</v>
      </c>
      <c r="B16" s="17" t="s">
        <v>27</v>
      </c>
      <c r="C16" s="11">
        <v>400</v>
      </c>
      <c r="D16" s="11"/>
      <c r="E16" s="11">
        <v>400</v>
      </c>
      <c r="F16" s="8" t="s">
        <v>25</v>
      </c>
      <c r="G16" s="16"/>
    </row>
    <row r="17" s="1" customFormat="1" spans="1:7">
      <c r="A17" s="18">
        <v>13</v>
      </c>
      <c r="B17" s="19" t="s">
        <v>28</v>
      </c>
      <c r="C17" s="20">
        <v>323.93</v>
      </c>
      <c r="D17" s="20">
        <v>300</v>
      </c>
      <c r="E17" s="20">
        <v>23.93</v>
      </c>
      <c r="F17" s="21" t="s">
        <v>12</v>
      </c>
      <c r="G17" s="22"/>
    </row>
    <row r="18" s="1" customFormat="1" spans="1:7">
      <c r="A18" s="18">
        <v>14</v>
      </c>
      <c r="B18" s="19" t="s">
        <v>29</v>
      </c>
      <c r="C18" s="20">
        <v>30</v>
      </c>
      <c r="D18" s="20">
        <v>30</v>
      </c>
      <c r="E18" s="20"/>
      <c r="F18" s="21" t="s">
        <v>12</v>
      </c>
      <c r="G18" s="22"/>
    </row>
    <row r="19" s="1" customFormat="1" ht="24" spans="1:7">
      <c r="A19" s="18">
        <v>15</v>
      </c>
      <c r="B19" s="19" t="s">
        <v>30</v>
      </c>
      <c r="C19" s="20">
        <v>222.21</v>
      </c>
      <c r="D19" s="20">
        <v>213</v>
      </c>
      <c r="E19" s="20">
        <v>9.21</v>
      </c>
      <c r="F19" s="21" t="s">
        <v>12</v>
      </c>
      <c r="G19" s="22"/>
    </row>
    <row r="20" s="1" customFormat="1" spans="1:7">
      <c r="A20" s="18">
        <v>16</v>
      </c>
      <c r="B20" s="19" t="s">
        <v>31</v>
      </c>
      <c r="C20" s="20">
        <v>108.9</v>
      </c>
      <c r="D20" s="20">
        <v>108.9</v>
      </c>
      <c r="E20" s="20"/>
      <c r="F20" s="21" t="s">
        <v>12</v>
      </c>
      <c r="G20" s="22"/>
    </row>
    <row r="21" s="1" customFormat="1" ht="36" spans="1:7">
      <c r="A21" s="18">
        <v>17</v>
      </c>
      <c r="B21" s="19" t="s">
        <v>32</v>
      </c>
      <c r="C21" s="20">
        <v>4.89</v>
      </c>
      <c r="D21" s="20"/>
      <c r="E21" s="20">
        <v>4.89</v>
      </c>
      <c r="F21" s="21" t="s">
        <v>33</v>
      </c>
      <c r="G21" s="22"/>
    </row>
    <row r="22" s="1" customFormat="1" ht="24" spans="1:7">
      <c r="A22" s="18">
        <v>18</v>
      </c>
      <c r="B22" s="19" t="s">
        <v>34</v>
      </c>
      <c r="C22" s="20">
        <v>539.22</v>
      </c>
      <c r="D22" s="20"/>
      <c r="E22" s="20">
        <v>539.22</v>
      </c>
      <c r="F22" s="21" t="s">
        <v>35</v>
      </c>
      <c r="G22" s="22"/>
    </row>
    <row r="23" s="1" customFormat="1" spans="1:7">
      <c r="A23" s="18">
        <v>19</v>
      </c>
      <c r="B23" s="23" t="s">
        <v>36</v>
      </c>
      <c r="C23" s="20">
        <v>568.1</v>
      </c>
      <c r="D23" s="20">
        <v>568.1</v>
      </c>
      <c r="E23" s="20"/>
      <c r="F23" s="21" t="s">
        <v>12</v>
      </c>
      <c r="G23" s="22"/>
    </row>
    <row r="24" s="1" customFormat="1" ht="27" spans="1:7">
      <c r="A24" s="18">
        <v>20</v>
      </c>
      <c r="B24" s="23" t="s">
        <v>37</v>
      </c>
      <c r="C24" s="20">
        <v>820.63</v>
      </c>
      <c r="D24" s="24"/>
      <c r="E24" s="20">
        <v>820.63</v>
      </c>
      <c r="F24" s="21"/>
      <c r="G24" s="22"/>
    </row>
    <row r="25" s="1" customFormat="1" spans="1:7">
      <c r="A25" s="18">
        <v>21</v>
      </c>
      <c r="B25" s="23" t="s">
        <v>38</v>
      </c>
      <c r="C25" s="25">
        <v>325.87</v>
      </c>
      <c r="D25" s="26"/>
      <c r="E25" s="25">
        <v>325.87</v>
      </c>
      <c r="F25" s="27"/>
      <c r="G25" s="22"/>
    </row>
    <row r="26" s="1" customFormat="1" ht="27" spans="1:7">
      <c r="A26" s="18">
        <v>22</v>
      </c>
      <c r="B26" s="23" t="s">
        <v>39</v>
      </c>
      <c r="C26" s="25">
        <v>662</v>
      </c>
      <c r="D26" s="28"/>
      <c r="E26" s="25">
        <v>662</v>
      </c>
      <c r="F26" s="27"/>
      <c r="G26" s="22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2022-12-06T08:28:00Z</dcterms:created>
  <dcterms:modified xsi:type="dcterms:W3CDTF">2022-12-06T08:34:41Z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A43104B0F7A44752B41D103A951C361B</vt:lpwstr>
  </property>
  <property fmtid="{D5CDD505-2E9C-101B-9397-08002B2CF9AE}" pid="3" name="KSOProductBuildVer">
    <vt:lpwstr>2052-11.1.0.12763</vt:lpwstr>
  </property>
</Properties>
</file>