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<sst xmlns="http://schemas.openxmlformats.org/spreadsheetml/2006/main" count="180" uniqueCount="66">
  <si>
    <t>开江县2022年第二批劳务品牌和返乡创业培训补贴情况表</t>
  </si>
  <si>
    <t>培训机构</t>
  </si>
  <si>
    <t>培训对象</t>
  </si>
  <si>
    <t>培训地点</t>
  </si>
  <si>
    <t>培训专业</t>
  </si>
  <si>
    <t>培训类型</t>
  </si>
  <si>
    <t>培训时间</t>
  </si>
  <si>
    <t>申报培训人数</t>
  </si>
  <si>
    <t>审核合格人数</t>
  </si>
  <si>
    <t>补贴标准（元/人）</t>
  </si>
  <si>
    <t>补贴金额（元）</t>
  </si>
  <si>
    <t>达州市通川区树仁职业技术培训学校</t>
  </si>
  <si>
    <t>农村转移就业劳动者、脱贫人口</t>
  </si>
  <si>
    <t>开江县新宁镇桥亭社区会议室</t>
  </si>
  <si>
    <t>2022.10.8-2022.10.22</t>
  </si>
  <si>
    <t>劳务品牌培训</t>
  </si>
  <si>
    <t>中式面点师</t>
  </si>
  <si>
    <t>开江县新宁镇沙坝社区会议室</t>
  </si>
  <si>
    <t>2022.10.16-2022.10.30</t>
  </si>
  <si>
    <t>育婴员</t>
  </si>
  <si>
    <t>开江县灵岩镇太和街</t>
  </si>
  <si>
    <t>开江县灵岩镇幸福街25</t>
  </si>
  <si>
    <t>2022.11.4-2022.11.18</t>
  </si>
  <si>
    <t>家政服务员</t>
  </si>
  <si>
    <t>开江县普安镇骑龙社区会议室</t>
  </si>
  <si>
    <t>2022.11.7-2022.11.21</t>
  </si>
  <si>
    <t>开江县永兴镇永兴社区会议室</t>
  </si>
  <si>
    <t>2022.11.11-2022.11.25</t>
  </si>
  <si>
    <t>开江县任市镇为农服务中心</t>
  </si>
  <si>
    <t>开江县广福镇龙王街77号</t>
  </si>
  <si>
    <t>2022.11.17-2022.12.1</t>
  </si>
  <si>
    <t>保健按摩师</t>
  </si>
  <si>
    <t>开江县讲治镇讲治社区会议室</t>
  </si>
  <si>
    <t>开江县广福镇龙王街120号</t>
  </si>
  <si>
    <t>2022.11.21-2022.12.5</t>
  </si>
  <si>
    <t>达州市奔腾职业培训学校</t>
  </si>
  <si>
    <t>开江县回龙镇长田社区会议室</t>
  </si>
  <si>
    <t>2022.9.23-2022.9.29</t>
  </si>
  <si>
    <t>返乡创业培训</t>
  </si>
  <si>
    <t>返乡创业（SYB）</t>
  </si>
  <si>
    <t>开江县回龙镇回龙社区会议室</t>
  </si>
  <si>
    <t>开江县灵岩镇政府会议室</t>
  </si>
  <si>
    <t>2022.10.4-2022.10.10</t>
  </si>
  <si>
    <t>开江县甘棠镇转洞桥村社区会议室</t>
  </si>
  <si>
    <t>2022.10.13-2022.10.19</t>
  </si>
  <si>
    <t>开江县甘棠镇甘棠社区会议室</t>
  </si>
  <si>
    <t>开江县普安镇青堆子社区会议室</t>
  </si>
  <si>
    <t>开江县任市镇靖安社区会议室</t>
  </si>
  <si>
    <t>2022.10.16-2022.10.22</t>
  </si>
  <si>
    <t>开江县新宁镇沙坝村会议室</t>
  </si>
  <si>
    <t>开江县任市镇新街社区会议室</t>
  </si>
  <si>
    <t>2022.10.24-2022.10.30</t>
  </si>
  <si>
    <t>开江县广福镇政府会议室</t>
  </si>
  <si>
    <t>开江县新宁镇五里桥村会议室</t>
  </si>
  <si>
    <t>2022.10.28-2022.11.03</t>
  </si>
  <si>
    <t>2022.11.1-2022.11.7</t>
  </si>
  <si>
    <t>开江县长岭镇政府会议室</t>
  </si>
  <si>
    <t>2022.11.8-2022.11.14</t>
  </si>
  <si>
    <t>开江县甘棠镇文静街20号</t>
  </si>
  <si>
    <t>2022.11.16-2022.11.22</t>
  </si>
  <si>
    <t>开江县任市镇万欣社区会议室</t>
  </si>
  <si>
    <t>2022.11.19-2022.11.25</t>
  </si>
  <si>
    <t>开江县讲治镇中心村村委会议室</t>
  </si>
  <si>
    <t>2022.11.23-2022.11.29</t>
  </si>
  <si>
    <t>2022.12.13-2022.12.19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</si>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</sst>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rgb="FF000000"/>
      <name val="方正小标宋_GBK"/>
      <charset val="134"/>
    </font>
    <font>
      <sz val="12"/>
      <color rgb="FF333333"/>
      <name val="黑体"/>
      <charset val="134"/>
    </font>
    <font>
      <sz val="11"/>
      <color theme="1"/>
      <name val="仿宋"/>
      <charset val="134"/>
    </font>
    <font>
      <sz val="12"/>
      <color rgb="FF333333"/>
      <name val="仿宋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tabSelected="1" topLeftCell="A14" workbookViewId="0">
      <selection activeCell="I31" sqref="I31"/>
    </sheetView>
  </sheetViews>
  <sheetFormatPr defaultColWidth="9" defaultRowHeight="13.5"/>
  <cols>
    <col min="1" max="1" width="24.375" style="2" customWidth="1"/>
    <col min="2" max="2" width="29.625" style="1" customWidth="1"/>
    <col min="3" max="3" width="28.25" style="2" customWidth="1"/>
    <col min="4" max="4" width="15.125" style="2" customWidth="1"/>
    <col min="5" max="5" width="14.25" style="1" customWidth="1"/>
    <col min="6" max="6" width="23.75" style="1" customWidth="1"/>
    <col min="7" max="7" width="9" style="1"/>
    <col min="8" max="8" width="7.75" style="1" customWidth="1"/>
    <col min="9" max="9" width="10.75" style="1" customWidth="1"/>
    <col min="10" max="10" width="9" style="1"/>
    <col min="11" max="11" width="11.875" style="1" customWidth="1"/>
    <col min="12" max="12" width="18.5" style="1" customWidth="1"/>
    <col min="13" max="13" width="17.375" style="1" customWidth="1"/>
    <col min="14" max="16384" width="9" style="1"/>
  </cols>
  <sheetData>
    <row r="1" s="1" customFormat="1" ht="49" customHeight="1" spans="1:10">
      <c r="A1" s="3" t="s">
        <v>0</v>
      </c>
      <c r="B1" s="4"/>
      <c r="C1" s="3"/>
      <c r="D1" s="3"/>
      <c r="E1" s="4"/>
      <c r="F1" s="4"/>
      <c r="G1" s="4"/>
      <c r="H1" s="4"/>
      <c r="I1" s="4"/>
      <c r="J1" s="4"/>
    </row>
    <row r="2" s="1" customFormat="1" ht="39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29" customHeight="1" spans="1:10">
      <c r="A3" s="6" t="s">
        <v>11</v>
      </c>
      <c r="B3" s="7" t="s">
        <v>12</v>
      </c>
      <c r="C3" s="6" t="s">
        <v>13</v>
      </c>
      <c r="D3" s="6" t="s">
        <v>14</v>
      </c>
      <c r="E3" s="7" t="s">
        <v>15</v>
      </c>
      <c r="F3" s="7" t="s">
        <v>16</v>
      </c>
      <c r="G3" s="7">
        <v>50</v>
      </c>
      <c r="H3" s="8">
        <v>42</v>
      </c>
      <c r="I3" s="8">
        <v>1600</v>
      </c>
      <c r="J3" s="8">
        <f t="shared" ref="J3:J13" si="0">H3*I3</f>
        <v>67200</v>
      </c>
    </row>
    <row r="4" s="1" customFormat="1" ht="29" customHeight="1" spans="1:10">
      <c r="A4" s="6" t="s">
        <v>11</v>
      </c>
      <c r="B4" s="7" t="s">
        <v>12</v>
      </c>
      <c r="C4" s="6" t="s">
        <v>17</v>
      </c>
      <c r="D4" s="6" t="s">
        <v>18</v>
      </c>
      <c r="E4" s="7" t="s">
        <v>15</v>
      </c>
      <c r="F4" s="7" t="s">
        <v>19</v>
      </c>
      <c r="G4" s="7">
        <v>50</v>
      </c>
      <c r="H4" s="8">
        <v>41</v>
      </c>
      <c r="I4" s="8">
        <v>1600</v>
      </c>
      <c r="J4" s="8">
        <f t="shared" si="0"/>
        <v>65600</v>
      </c>
    </row>
    <row r="5" s="1" customFormat="1" ht="29" customHeight="1" spans="1:10">
      <c r="A5" s="6" t="s">
        <v>11</v>
      </c>
      <c r="B5" s="7" t="s">
        <v>12</v>
      </c>
      <c r="C5" s="6" t="s">
        <v>20</v>
      </c>
      <c r="D5" s="6" t="s">
        <v>18</v>
      </c>
      <c r="E5" s="7" t="s">
        <v>15</v>
      </c>
      <c r="F5" s="7" t="s">
        <v>16</v>
      </c>
      <c r="G5" s="7">
        <v>50</v>
      </c>
      <c r="H5" s="8">
        <v>48</v>
      </c>
      <c r="I5" s="8">
        <v>1600</v>
      </c>
      <c r="J5" s="8">
        <f t="shared" si="0"/>
        <v>76800</v>
      </c>
    </row>
    <row r="6" s="1" customFormat="1" ht="29" customHeight="1" spans="1:10">
      <c r="A6" s="6" t="s">
        <v>11</v>
      </c>
      <c r="B6" s="7" t="s">
        <v>12</v>
      </c>
      <c r="C6" s="6" t="s">
        <v>21</v>
      </c>
      <c r="D6" s="6" t="s">
        <v>22</v>
      </c>
      <c r="E6" s="7" t="s">
        <v>15</v>
      </c>
      <c r="F6" s="7" t="s">
        <v>23</v>
      </c>
      <c r="G6" s="7">
        <v>55</v>
      </c>
      <c r="H6" s="8">
        <v>44</v>
      </c>
      <c r="I6" s="8">
        <v>1600</v>
      </c>
      <c r="J6" s="8">
        <f t="shared" si="0"/>
        <v>70400</v>
      </c>
    </row>
    <row r="7" s="1" customFormat="1" ht="29" customHeight="1" spans="1:10">
      <c r="A7" s="6" t="s">
        <v>11</v>
      </c>
      <c r="B7" s="7" t="s">
        <v>12</v>
      </c>
      <c r="C7" s="6" t="s">
        <v>24</v>
      </c>
      <c r="D7" s="6" t="s">
        <v>25</v>
      </c>
      <c r="E7" s="7" t="s">
        <v>15</v>
      </c>
      <c r="F7" s="7" t="s">
        <v>16</v>
      </c>
      <c r="G7" s="7">
        <v>55</v>
      </c>
      <c r="H7" s="8">
        <v>42</v>
      </c>
      <c r="I7" s="8">
        <v>1600</v>
      </c>
      <c r="J7" s="8">
        <f t="shared" si="0"/>
        <v>67200</v>
      </c>
    </row>
    <row r="8" s="1" customFormat="1" ht="29" customHeight="1" spans="1:10">
      <c r="A8" s="6" t="s">
        <v>11</v>
      </c>
      <c r="B8" s="7" t="s">
        <v>12</v>
      </c>
      <c r="C8" s="6" t="s">
        <v>26</v>
      </c>
      <c r="D8" s="6" t="s">
        <v>27</v>
      </c>
      <c r="E8" s="7" t="s">
        <v>15</v>
      </c>
      <c r="F8" s="7" t="s">
        <v>23</v>
      </c>
      <c r="G8" s="7">
        <v>55</v>
      </c>
      <c r="H8" s="8">
        <v>39</v>
      </c>
      <c r="I8" s="8">
        <v>1600</v>
      </c>
      <c r="J8" s="8">
        <f t="shared" si="0"/>
        <v>62400</v>
      </c>
    </row>
    <row r="9" s="1" customFormat="1" ht="29" customHeight="1" spans="1:10">
      <c r="A9" s="6" t="s">
        <v>11</v>
      </c>
      <c r="B9" s="7" t="s">
        <v>12</v>
      </c>
      <c r="C9" s="6" t="s">
        <v>28</v>
      </c>
      <c r="D9" s="6" t="s">
        <v>27</v>
      </c>
      <c r="E9" s="7" t="s">
        <v>15</v>
      </c>
      <c r="F9" s="7" t="s">
        <v>23</v>
      </c>
      <c r="G9" s="7">
        <v>55</v>
      </c>
      <c r="H9" s="8">
        <v>47</v>
      </c>
      <c r="I9" s="8">
        <v>1600</v>
      </c>
      <c r="J9" s="8">
        <f t="shared" si="0"/>
        <v>75200</v>
      </c>
    </row>
    <row r="10" s="1" customFormat="1" ht="29" customHeight="1" spans="1:10">
      <c r="A10" s="6" t="s">
        <v>11</v>
      </c>
      <c r="B10" s="7" t="s">
        <v>12</v>
      </c>
      <c r="C10" s="6" t="s">
        <v>29</v>
      </c>
      <c r="D10" s="6" t="s">
        <v>30</v>
      </c>
      <c r="E10" s="7" t="s">
        <v>15</v>
      </c>
      <c r="F10" s="7" t="s">
        <v>31</v>
      </c>
      <c r="G10" s="7">
        <v>50</v>
      </c>
      <c r="H10" s="8">
        <v>46</v>
      </c>
      <c r="I10" s="8">
        <v>1600</v>
      </c>
      <c r="J10" s="8">
        <f t="shared" si="0"/>
        <v>73600</v>
      </c>
    </row>
    <row r="11" s="1" customFormat="1" ht="29" customHeight="1" spans="1:10">
      <c r="A11" s="6" t="s">
        <v>11</v>
      </c>
      <c r="B11" s="7" t="s">
        <v>12</v>
      </c>
      <c r="C11" s="6" t="s">
        <v>32</v>
      </c>
      <c r="D11" s="6" t="s">
        <v>30</v>
      </c>
      <c r="E11" s="7" t="s">
        <v>15</v>
      </c>
      <c r="F11" s="7" t="s">
        <v>31</v>
      </c>
      <c r="G11" s="7">
        <v>50</v>
      </c>
      <c r="H11" s="8">
        <v>47</v>
      </c>
      <c r="I11" s="8">
        <v>1600</v>
      </c>
      <c r="J11" s="8">
        <f t="shared" si="0"/>
        <v>75200</v>
      </c>
    </row>
    <row r="12" s="1" customFormat="1" ht="29" customHeight="1" spans="1:10">
      <c r="A12" s="6" t="s">
        <v>11</v>
      </c>
      <c r="B12" s="7" t="s">
        <v>12</v>
      </c>
      <c r="C12" s="6" t="s">
        <v>33</v>
      </c>
      <c r="D12" s="6" t="s">
        <v>34</v>
      </c>
      <c r="E12" s="7" t="s">
        <v>15</v>
      </c>
      <c r="F12" s="7" t="s">
        <v>31</v>
      </c>
      <c r="G12" s="7">
        <v>50</v>
      </c>
      <c r="H12" s="8">
        <v>44</v>
      </c>
      <c r="I12" s="8">
        <v>1600</v>
      </c>
      <c r="J12" s="8">
        <f t="shared" si="0"/>
        <v>70400</v>
      </c>
    </row>
    <row r="13" s="1" customFormat="1" ht="29" customHeight="1" spans="1:10">
      <c r="A13" s="6" t="s">
        <v>35</v>
      </c>
      <c r="B13" s="7" t="s">
        <v>12</v>
      </c>
      <c r="C13" s="6" t="s">
        <v>36</v>
      </c>
      <c r="D13" s="6" t="s">
        <v>37</v>
      </c>
      <c r="E13" s="7" t="s">
        <v>38</v>
      </c>
      <c r="F13" s="7" t="s">
        <v>39</v>
      </c>
      <c r="G13" s="7">
        <v>30</v>
      </c>
      <c r="H13" s="8">
        <v>25</v>
      </c>
      <c r="I13" s="8">
        <v>1200</v>
      </c>
      <c r="J13" s="8">
        <f t="shared" ref="J13:J30" si="1">H13*I13</f>
        <v>30000</v>
      </c>
    </row>
    <row r="14" s="1" customFormat="1" ht="29" customHeight="1" spans="1:10">
      <c r="A14" s="6" t="s">
        <v>35</v>
      </c>
      <c r="B14" s="7" t="s">
        <v>12</v>
      </c>
      <c r="C14" s="6" t="s">
        <v>40</v>
      </c>
      <c r="D14" s="6" t="s">
        <v>37</v>
      </c>
      <c r="E14" s="7" t="s">
        <v>38</v>
      </c>
      <c r="F14" s="7" t="s">
        <v>39</v>
      </c>
      <c r="G14" s="7">
        <v>30</v>
      </c>
      <c r="H14" s="8">
        <v>29</v>
      </c>
      <c r="I14" s="8">
        <v>1200</v>
      </c>
      <c r="J14" s="8">
        <f t="shared" si="1"/>
        <v>34800</v>
      </c>
    </row>
    <row r="15" s="1" customFormat="1" ht="29" customHeight="1" spans="1:10">
      <c r="A15" s="6" t="s">
        <v>35</v>
      </c>
      <c r="B15" s="7" t="s">
        <v>12</v>
      </c>
      <c r="C15" s="6" t="s">
        <v>41</v>
      </c>
      <c r="D15" s="6" t="s">
        <v>37</v>
      </c>
      <c r="E15" s="7" t="s">
        <v>38</v>
      </c>
      <c r="F15" s="7" t="s">
        <v>39</v>
      </c>
      <c r="G15" s="7">
        <v>30</v>
      </c>
      <c r="H15" s="8">
        <v>28</v>
      </c>
      <c r="I15" s="8">
        <v>1200</v>
      </c>
      <c r="J15" s="8">
        <f t="shared" si="1"/>
        <v>33600</v>
      </c>
    </row>
    <row r="16" s="1" customFormat="1" ht="29" customHeight="1" spans="1:10">
      <c r="A16" s="6" t="s">
        <v>35</v>
      </c>
      <c r="B16" s="7" t="s">
        <v>12</v>
      </c>
      <c r="C16" s="6" t="s">
        <v>26</v>
      </c>
      <c r="D16" s="6" t="s">
        <v>42</v>
      </c>
      <c r="E16" s="7" t="s">
        <v>38</v>
      </c>
      <c r="F16" s="7" t="s">
        <v>39</v>
      </c>
      <c r="G16" s="7">
        <v>30</v>
      </c>
      <c r="H16" s="8">
        <v>23</v>
      </c>
      <c r="I16" s="8">
        <v>1200</v>
      </c>
      <c r="J16" s="8">
        <f t="shared" si="1"/>
        <v>27600</v>
      </c>
    </row>
    <row r="17" s="1" customFormat="1" ht="29" customHeight="1" spans="1:10">
      <c r="A17" s="6" t="s">
        <v>35</v>
      </c>
      <c r="B17" s="7" t="s">
        <v>12</v>
      </c>
      <c r="C17" s="6" t="s">
        <v>43</v>
      </c>
      <c r="D17" s="6" t="s">
        <v>44</v>
      </c>
      <c r="E17" s="7" t="s">
        <v>38</v>
      </c>
      <c r="F17" s="7" t="s">
        <v>39</v>
      </c>
      <c r="G17" s="7">
        <v>30</v>
      </c>
      <c r="H17" s="8">
        <v>29</v>
      </c>
      <c r="I17" s="8">
        <v>1200</v>
      </c>
      <c r="J17" s="8">
        <f t="shared" si="1"/>
        <v>34800</v>
      </c>
    </row>
    <row r="18" s="1" customFormat="1" ht="29" customHeight="1" spans="1:10">
      <c r="A18" s="6" t="s">
        <v>35</v>
      </c>
      <c r="B18" s="7" t="s">
        <v>12</v>
      </c>
      <c r="C18" s="6" t="s">
        <v>45</v>
      </c>
      <c r="D18" s="6" t="s">
        <v>44</v>
      </c>
      <c r="E18" s="7" t="s">
        <v>38</v>
      </c>
      <c r="F18" s="7" t="s">
        <v>39</v>
      </c>
      <c r="G18" s="7">
        <v>30</v>
      </c>
      <c r="H18" s="8">
        <v>30</v>
      </c>
      <c r="I18" s="8">
        <v>1200</v>
      </c>
      <c r="J18" s="8">
        <f t="shared" si="1"/>
        <v>36000</v>
      </c>
    </row>
    <row r="19" s="1" customFormat="1" ht="29" customHeight="1" spans="1:10">
      <c r="A19" s="6" t="s">
        <v>35</v>
      </c>
      <c r="B19" s="7" t="s">
        <v>12</v>
      </c>
      <c r="C19" s="6" t="s">
        <v>46</v>
      </c>
      <c r="D19" s="6" t="s">
        <v>44</v>
      </c>
      <c r="E19" s="7" t="s">
        <v>38</v>
      </c>
      <c r="F19" s="7" t="s">
        <v>39</v>
      </c>
      <c r="G19" s="7">
        <v>30</v>
      </c>
      <c r="H19" s="8">
        <v>29</v>
      </c>
      <c r="I19" s="8">
        <v>1200</v>
      </c>
      <c r="J19" s="8">
        <f t="shared" si="1"/>
        <v>34800</v>
      </c>
    </row>
    <row r="20" s="1" customFormat="1" ht="29" customHeight="1" spans="1:10">
      <c r="A20" s="6" t="s">
        <v>35</v>
      </c>
      <c r="B20" s="7" t="s">
        <v>12</v>
      </c>
      <c r="C20" s="6" t="s">
        <v>47</v>
      </c>
      <c r="D20" s="6" t="s">
        <v>48</v>
      </c>
      <c r="E20" s="7" t="s">
        <v>38</v>
      </c>
      <c r="F20" s="7" t="s">
        <v>39</v>
      </c>
      <c r="G20" s="7">
        <v>30</v>
      </c>
      <c r="H20" s="8">
        <v>29</v>
      </c>
      <c r="I20" s="8">
        <v>1200</v>
      </c>
      <c r="J20" s="8">
        <f t="shared" si="1"/>
        <v>34800</v>
      </c>
    </row>
    <row r="21" s="1" customFormat="1" ht="29" customHeight="1" spans="1:10">
      <c r="A21" s="6" t="s">
        <v>35</v>
      </c>
      <c r="B21" s="7" t="s">
        <v>12</v>
      </c>
      <c r="C21" s="6" t="s">
        <v>49</v>
      </c>
      <c r="D21" s="6" t="s">
        <v>48</v>
      </c>
      <c r="E21" s="7" t="s">
        <v>38</v>
      </c>
      <c r="F21" s="7" t="s">
        <v>39</v>
      </c>
      <c r="G21" s="7">
        <v>30</v>
      </c>
      <c r="H21" s="8">
        <v>25</v>
      </c>
      <c r="I21" s="8">
        <v>1200</v>
      </c>
      <c r="J21" s="8">
        <f t="shared" si="1"/>
        <v>30000</v>
      </c>
    </row>
    <row r="22" s="1" customFormat="1" ht="29" customHeight="1" spans="1:10">
      <c r="A22" s="6" t="s">
        <v>35</v>
      </c>
      <c r="B22" s="7" t="s">
        <v>12</v>
      </c>
      <c r="C22" s="6" t="s">
        <v>50</v>
      </c>
      <c r="D22" s="6" t="s">
        <v>51</v>
      </c>
      <c r="E22" s="7" t="s">
        <v>38</v>
      </c>
      <c r="F22" s="7" t="s">
        <v>39</v>
      </c>
      <c r="G22" s="7">
        <v>30</v>
      </c>
      <c r="H22" s="8">
        <v>30</v>
      </c>
      <c r="I22" s="8">
        <v>1200</v>
      </c>
      <c r="J22" s="8">
        <f t="shared" si="1"/>
        <v>36000</v>
      </c>
    </row>
    <row r="23" s="1" customFormat="1" ht="29" customHeight="1" spans="1:10">
      <c r="A23" s="6" t="s">
        <v>35</v>
      </c>
      <c r="B23" s="7" t="s">
        <v>12</v>
      </c>
      <c r="C23" s="6" t="s">
        <v>52</v>
      </c>
      <c r="D23" s="6" t="s">
        <v>51</v>
      </c>
      <c r="E23" s="7" t="s">
        <v>38</v>
      </c>
      <c r="F23" s="7" t="s">
        <v>39</v>
      </c>
      <c r="G23" s="7">
        <v>30</v>
      </c>
      <c r="H23" s="8">
        <v>30</v>
      </c>
      <c r="I23" s="8">
        <v>1200</v>
      </c>
      <c r="J23" s="8">
        <f t="shared" si="1"/>
        <v>36000</v>
      </c>
    </row>
    <row r="24" s="1" customFormat="1" ht="29" customHeight="1" spans="1:10">
      <c r="A24" s="6" t="s">
        <v>35</v>
      </c>
      <c r="B24" s="7" t="s">
        <v>12</v>
      </c>
      <c r="C24" s="6" t="s">
        <v>53</v>
      </c>
      <c r="D24" s="6" t="s">
        <v>54</v>
      </c>
      <c r="E24" s="7" t="s">
        <v>38</v>
      </c>
      <c r="F24" s="7" t="s">
        <v>39</v>
      </c>
      <c r="G24" s="7">
        <v>30</v>
      </c>
      <c r="H24" s="8">
        <v>30</v>
      </c>
      <c r="I24" s="8">
        <v>1200</v>
      </c>
      <c r="J24" s="8">
        <f t="shared" si="1"/>
        <v>36000</v>
      </c>
    </row>
    <row r="25" s="1" customFormat="1" ht="29" customHeight="1" spans="1:10">
      <c r="A25" s="6" t="s">
        <v>35</v>
      </c>
      <c r="B25" s="7" t="s">
        <v>12</v>
      </c>
      <c r="C25" s="6" t="s">
        <v>52</v>
      </c>
      <c r="D25" s="6" t="s">
        <v>55</v>
      </c>
      <c r="E25" s="7" t="s">
        <v>38</v>
      </c>
      <c r="F25" s="7" t="s">
        <v>39</v>
      </c>
      <c r="G25" s="7">
        <v>30</v>
      </c>
      <c r="H25" s="8">
        <v>29</v>
      </c>
      <c r="I25" s="8">
        <v>1200</v>
      </c>
      <c r="J25" s="8">
        <f t="shared" si="1"/>
        <v>34800</v>
      </c>
    </row>
    <row r="26" s="1" customFormat="1" ht="29" customHeight="1" spans="1:10">
      <c r="A26" s="6" t="s">
        <v>35</v>
      </c>
      <c r="B26" s="7" t="s">
        <v>12</v>
      </c>
      <c r="C26" s="6" t="s">
        <v>56</v>
      </c>
      <c r="D26" s="6" t="s">
        <v>57</v>
      </c>
      <c r="E26" s="7" t="s">
        <v>38</v>
      </c>
      <c r="F26" s="7" t="s">
        <v>39</v>
      </c>
      <c r="G26" s="7">
        <v>30</v>
      </c>
      <c r="H26" s="8">
        <v>30</v>
      </c>
      <c r="I26" s="8">
        <v>1200</v>
      </c>
      <c r="J26" s="8">
        <f t="shared" si="1"/>
        <v>36000</v>
      </c>
    </row>
    <row r="27" s="1" customFormat="1" ht="29" customHeight="1" spans="1:10">
      <c r="A27" s="6" t="s">
        <v>35</v>
      </c>
      <c r="B27" s="7" t="s">
        <v>12</v>
      </c>
      <c r="C27" s="6" t="s">
        <v>58</v>
      </c>
      <c r="D27" s="6" t="s">
        <v>59</v>
      </c>
      <c r="E27" s="7" t="s">
        <v>38</v>
      </c>
      <c r="F27" s="7" t="s">
        <v>39</v>
      </c>
      <c r="G27" s="7">
        <v>30</v>
      </c>
      <c r="H27" s="8">
        <v>26</v>
      </c>
      <c r="I27" s="8">
        <v>1200</v>
      </c>
      <c r="J27" s="8">
        <f t="shared" si="1"/>
        <v>31200</v>
      </c>
    </row>
    <row r="28" s="1" customFormat="1" ht="29" customHeight="1" spans="1:10">
      <c r="A28" s="6" t="s">
        <v>35</v>
      </c>
      <c r="B28" s="7" t="s">
        <v>12</v>
      </c>
      <c r="C28" s="6" t="s">
        <v>60</v>
      </c>
      <c r="D28" s="6" t="s">
        <v>61</v>
      </c>
      <c r="E28" s="7" t="s">
        <v>38</v>
      </c>
      <c r="F28" s="7" t="s">
        <v>39</v>
      </c>
      <c r="G28" s="7">
        <v>30</v>
      </c>
      <c r="H28" s="8">
        <v>30</v>
      </c>
      <c r="I28" s="8">
        <v>1200</v>
      </c>
      <c r="J28" s="8">
        <f t="shared" si="1"/>
        <v>36000</v>
      </c>
    </row>
    <row r="29" s="1" customFormat="1" ht="29" customHeight="1" spans="1:10">
      <c r="A29" s="6" t="s">
        <v>35</v>
      </c>
      <c r="B29" s="7" t="s">
        <v>12</v>
      </c>
      <c r="C29" s="6" t="s">
        <v>62</v>
      </c>
      <c r="D29" s="6" t="s">
        <v>63</v>
      </c>
      <c r="E29" s="7" t="s">
        <v>38</v>
      </c>
      <c r="F29" s="7" t="s">
        <v>39</v>
      </c>
      <c r="G29" s="7">
        <v>30</v>
      </c>
      <c r="H29" s="8">
        <v>22</v>
      </c>
      <c r="I29" s="8">
        <v>1200</v>
      </c>
      <c r="J29" s="8">
        <f t="shared" si="1"/>
        <v>26400</v>
      </c>
    </row>
    <row r="30" s="1" customFormat="1" ht="29" customHeight="1" spans="1:10">
      <c r="A30" s="6" t="s">
        <v>35</v>
      </c>
      <c r="B30" s="7" t="s">
        <v>12</v>
      </c>
      <c r="C30" s="6" t="s">
        <v>24</v>
      </c>
      <c r="D30" s="6" t="s">
        <v>64</v>
      </c>
      <c r="E30" s="7" t="s">
        <v>38</v>
      </c>
      <c r="F30" s="7" t="s">
        <v>39</v>
      </c>
      <c r="G30" s="7">
        <v>30</v>
      </c>
      <c r="H30" s="8">
        <v>26</v>
      </c>
      <c r="I30" s="8">
        <v>1200</v>
      </c>
      <c r="J30" s="8">
        <f t="shared" si="1"/>
        <v>31200</v>
      </c>
    </row>
    <row r="31" s="1" customFormat="1" ht="29" customHeight="1" spans="1:10">
      <c r="A31" s="9" t="s">
        <v>65</v>
      </c>
      <c r="B31" s="10"/>
      <c r="C31" s="11"/>
      <c r="D31" s="11"/>
      <c r="E31" s="10"/>
      <c r="F31" s="12"/>
      <c r="G31" s="13">
        <f>SUM(G3:G30)</f>
        <v>1060</v>
      </c>
      <c r="H31" s="13">
        <f>SUM(H3:H30)</f>
        <v>940</v>
      </c>
      <c r="I31" s="13"/>
      <c r="J31" s="13">
        <f>SUM(J3:J30)</f>
        <v>1304000</v>
      </c>
    </row>
  </sheetData>
  <mergeCells count="2">
    <mergeCell ref="A1:J1"/>
    <mergeCell ref="A31:F31"/>
  </mergeCells>
  <pageMargins left="0.550694444444444" right="0.432638888888889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手机</cp:lastModifiedBy>
  <dcterms:created xsi:type="dcterms:W3CDTF">2022-12-01T07:42:00Z</dcterms:created>
  <dcterms:modified xsi:type="dcterms:W3CDTF">2022-12-30T03:12:17Z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9A67B378DA384995B1EF758436B72A50</vt:lpwstr>
  </property>
  <property fmtid="{D5CDD505-2E9C-101B-9397-08002B2CF9AE}" pid="3" name="KSOProductBuildVer">
    <vt:lpwstr>2052-11.1.0.12980</vt:lpwstr>
  </property>
</Properties>
</file>