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0</definedName>
    <definedName name="_xlnm.Print_Area" localSheetId="2">14</definedName>
    <definedName name="_xlnm.Print_Area" localSheetId="3">14</definedName>
    <definedName name="_xlnm.Print_Area" localSheetId="4">0</definedName>
    <definedName name="_xlnm.Print_Area" localSheetId="5">11</definedName>
    <definedName name="_xlnm.Print_Area" localSheetId="6">14</definedName>
    <definedName name="_xlnm.Print_Area" localSheetId="7">29</definedName>
    <definedName name="_xlnm.Print_Area" localSheetId="8">-1</definedName>
    <definedName name="_xlnm.Print_Area" localSheetId="9">1</definedName>
    <definedName name="_xlnm.Print_Area" localSheetId="10">-1</definedName>
    <definedName name="_xlnm.Print_Area" localSheetId="11">-1</definedName>
    <definedName name="_xlnm.Print_Area" localSheetId="12">-1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<sst xmlns="http://schemas.openxmlformats.org/spreadsheetml/2006/main" count="368">
  <si>
    <t>骑龙小学</t>
  </si>
  <si>
    <t>2020年部门预算</t>
  </si>
  <si>
    <t>日期：2019年    月    日</t>
  </si>
  <si>
    <t>表1</t>
  </si>
  <si>
    <t>部门预算收支总表</t>
  </si>
  <si>
    <t>单位名称：骑龙小学</t>
  </si>
  <si>
    <t>单位：元</t>
  </si>
  <si>
    <t>收              入</t>
  </si>
  <si>
    <t>支                 出</t>
  </si>
  <si>
    <t>项       目</t>
  </si>
  <si>
    <t>2020年预算数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</si>
  <si>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</si>
  <si>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</si>
  <si>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</si>
  <si>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</si>
  <si>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</si>
  <si>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</si>
  <si>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</si>
  <si>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</si>
  <si>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</si>
  <si>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</si>
  <si>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</si>
  <si>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</si>
  <si>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</si>
  <si>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七、文化旅游体育与传媒支出</t>
  </si>
  <si>
    <t>七、其他收入</t>
  </si>
  <si>
    <t>八、社会保障与就业支出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</si>
  <si>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</si>
  <si>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</si>
  <si>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</si>
  <si>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</si>
  <si>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</si>
  <si>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</si>
  <si>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</si>
  <si>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</si>
  <si>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</si>
  <si>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</si>
  <si>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</si>
  <si>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</si>
  <si>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</si>
  <si>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</si>
  <si>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</si>
  <si>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</si>
  <si>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</si>
  <si>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</si>
  <si>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</si>
  <si>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</si>
  <si>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</si>
  <si>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</si>
  <si>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</si>
  <si>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</si>
  <si>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</si>
  <si>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</si>
  <si>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</si>
  <si>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</si>
  <si>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</si>
  <si>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</si>
  <si>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</si>
  <si>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</si>
  <si>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</si>
  <si>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</si>
  <si>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</si>
  <si>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</si>
  <si>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</si>
  <si>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</si>
  <si>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</si>
  <si>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</si>
  <si>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</si>
  <si>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</si>
  <si>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功能科目编码（类款项）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</si>
  <si>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</si>
  <si>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</si>
  <si>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</si>
  <si>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</si>
  <si>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</si>
  <si>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</si>
  <si>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</si>
  <si>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</si>
  <si>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</si>
  <si>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220001</t>
  </si>
  <si>
    <t xml:space="preserve">  205</t>
  </si>
  <si>
    <t xml:space="preserve">  教育支出</t>
  </si>
  <si>
    <t xml:space="preserve">    20502</t>
  </si>
  <si>
    <t xml:space="preserve">    普通教育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</si>
  <si>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</si>
  <si>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</si>
  <si>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</si>
  <si>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</si>
  <si>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 xml:space="preserve">  208</t>
  </si>
  <si>
    <t xml:space="preserve">  社会保障和就业支出</t>
  </si>
  <si>
    <t xml:space="preserve">    20805</t>
  </si>
  <si>
    <t xml:space="preserve">    行政事业单位离退休养老支出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</si>
  <si>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</si>
  <si>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</si>
  <si>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</si>
  <si>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</si>
  <si>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</si>
  <si>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</si>
  <si>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</si>
  <si>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</si>
  <si>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</si>
  <si>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</si>
  <si>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</si>
  <si>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</si>
  <si>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</si>
  <si>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</si>
  <si>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</si>
  <si>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</si>
  <si>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</si>
  <si>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</si>
  <si>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</si>
  <si>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</si>
  <si>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</si>
  <si>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</si>
  <si>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</si>
  <si>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</si>
  <si>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</si>
  <si>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</si>
  <si>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</si>
  <si>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</si>
  <si>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</si>
  <si>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</si>
  <si>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</si>
  <si>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</si>
  <si>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</si>
  <si>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</si>
  <si>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</si>
  <si>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</si>
  <si>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</si>
  <si>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</si>
  <si>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</si>
  <si>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</si>
  <si>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</si>
  <si>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</si>
  <si>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</si>
  <si>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</si>
  <si>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</si>
  <si>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</si>
  <si>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</si>
  <si>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</si>
  <si>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</si>
  <si>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</si>
  <si>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</si>
  <si>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</si>
  <si>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</si>
  <si>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</si>
  <si>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</si>
  <si>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</si>
  <si>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</si>
  <si>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</si>
  <si>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</si>
  <si>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</si>
  <si>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</si>
  <si>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</si>
  <si>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</si>
  <si>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</si>
  <si>
    <t>表2-1</t>
  </si>
  <si>
    <t>财政拨款支出预算表（政府经济分类科目）</t>
  </si>
  <si>
    <t>项    目</t>
  </si>
  <si>
    <t>总计</t>
  </si>
  <si>
    <t>县级当年财政拨款安排</t>
  </si>
  <si>
    <t>中央提前通知专项转移支付</t>
  </si>
  <si>
    <t>上年结转安排</t>
  </si>
  <si>
    <t>科目编码</t>
  </si>
  <si>
    <t>单位名称(科目)</t>
  </si>
  <si>
    <t>一般公共预算拨款</t>
  </si>
  <si>
    <t>政府性基金安排</t>
  </si>
  <si>
    <t>国有资本经营预算安排</t>
  </si>
  <si>
    <t>上年应返还额度结转</t>
  </si>
  <si>
    <t>501</t>
  </si>
  <si>
    <t xml:space="preserve">  （政府）机关工资福利支出</t>
  </si>
  <si>
    <t xml:space="preserve">  50101</t>
  </si>
  <si>
    <t xml:space="preserve">  220001</t>
  </si>
  <si>
    <t xml:space="preserve">    工资奖金津补贴</t>
  </si>
  <si>
    <t xml:space="preserve">  50102</t>
  </si>
  <si>
    <t xml:space="preserve">    社会保障缴费</t>
  </si>
  <si>
    <t>505</t>
  </si>
  <si>
    <t xml:space="preserve">  （政府）对事业单位经常性补助</t>
  </si>
  <si>
    <t xml:space="preserve">  50501</t>
  </si>
  <si>
    <t xml:space="preserve">    工资福利支出</t>
  </si>
  <si>
    <t xml:space="preserve">  50502</t>
  </si>
  <si>
    <t xml:space="preserve">    商品和服务支出</t>
  </si>
  <si>
    <t>506</t>
  </si>
  <si>
    <t xml:space="preserve">  （政府）对事业单位资本性补助</t>
  </si>
  <si>
    <t xml:space="preserve">  50601</t>
  </si>
  <si>
    <t xml:space="preserve">    资本性支出（一）</t>
  </si>
  <si>
    <t>509</t>
  </si>
  <si>
    <t xml:space="preserve">  （政府）对个人和家庭的补助</t>
  </si>
  <si>
    <t xml:space="preserve">  50901</t>
  </si>
  <si>
    <t xml:space="preserve">    社会福利和救助</t>
  </si>
  <si>
    <t>一般公共预算支出预算表</t>
  </si>
  <si>
    <t>项              目</t>
  </si>
  <si>
    <t>工资福利支出</t>
  </si>
  <si>
    <t>商品和服务支出</t>
  </si>
  <si>
    <t>对个让人和家庭的补助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</si>
  <si>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</si>
  <si>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</si>
  <si>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</si>
  <si>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</si>
  <si>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</si>
  <si>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</si>
  <si>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</si>
  <si>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</si>
  <si>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</si>
  <si>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</si>
  <si>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</si>
  <si>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</si>
  <si>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</si>
  <si>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</si>
  <si>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</si>
  <si>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</si>
  <si>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</si>
  <si>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</si>
  <si>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</si>
  <si>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</si>
  <si>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</si>
  <si>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</si>
  <si>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</si>
  <si>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</si>
  <si>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</si>
  <si>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</si>
  <si>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</si>
  <si>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</si>
  <si>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</si>
  <si>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</si>
  <si>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因公出国（境）?用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</si>
  <si>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</si>
  <si>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</si>
  <si>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</si>
  <si>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</si>
  <si>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</si>
  <si>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</si>
  <si>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</si>
  <si>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</si>
  <si>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</si>
  <si>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</si>
  <si>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</si>
  <si>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</si>
  <si>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</si>
  <si>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</si>
  <si>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</si>
  <si>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</si>
  <si>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</si>
  <si>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</si>
  <si>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</si>
  <si>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</si>
  <si>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</si>
  <si>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</si>
  <si>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</si>
  <si>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</si>
  <si>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</si>
  <si>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</si>
  <si>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</si>
  <si>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</si>
  <si>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</si>
  <si>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</si>
  <si>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</si>
  <si>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</si>
  <si>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</si>
  <si>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</si>
  <si>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</si>
  <si>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</si>
  <si>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</si>
  <si>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</si>
  <si>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</si>
  <si>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</si>
  <si>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</si>
  <si>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</si>
  <si>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</si>
  <si>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</si>
  <si>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</si>
  <si>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</si>
  <si>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</si>
  <si>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</si>
  <si>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</si>
  <si>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</si>
  <si>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</si>
  <si>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</si>
  <si>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</si>
  <si>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</si>
  <si>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</si>
  <si>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</si>
  <si>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</si>
  <si>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</si>
  <si>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部门培训费</t>
  </si>
  <si>
    <t>集中组织培训费</t>
  </si>
  <si>
    <t>表3-1</t>
  </si>
  <si>
    <t>一般公共预算基本支出预算表</t>
  </si>
  <si>
    <t>项           目</t>
  </si>
  <si>
    <t>经济科目编码（类款）</t>
  </si>
  <si>
    <t>单位名称(经济科目)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</si>
  <si>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</si>
  <si>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</si>
  <si>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</si>
  <si>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</si>
  <si>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</si>
  <si>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</si>
  <si>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</si>
  <si>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</si>
  <si>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</si>
  <si>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</si>
  <si>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</si>
  <si>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</si>
  <si>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</si>
  <si>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</si>
  <si>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</si>
  <si>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</si>
  <si>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</si>
  <si>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</si>
  <si>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</si>
  <si>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</si>
  <si>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</si>
  <si>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</si>
  <si>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</si>
  <si>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</si>
  <si>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30204</t>
  </si>
  <si>
    <t xml:space="preserve">    手续费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</si>
  <si>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</si>
  <si>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</si>
  <si>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</si>
  <si>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</si>
  <si>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</si>
  <si>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</si>
  <si>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30209</t>
  </si>
  <si>
    <t xml:space="preserve">    物业管理费</t>
  </si>
  <si>
    <t xml:space="preserve">    30211</t>
  </si>
  <si>
    <t xml:space="preserve">    差旅费</t>
  </si>
  <si>
    <t xml:space="preserve">    30213</t>
  </si>
  <si>
    <t xml:space="preserve">    维修(护)费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</si>
  <si>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</si>
  <si>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</si>
  <si>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</si>
  <si>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</si>
  <si>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30226</t>
  </si>
  <si>
    <t xml:space="preserve">    劳务费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</si>
  <si>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</si>
  <si>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</si>
  <si>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</si>
  <si>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</si>
  <si>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</si>
  <si>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</si>
  <si>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</si>
  <si>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</si>
  <si>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</si>
  <si>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</si>
  <si>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 xml:space="preserve">  310</t>
  </si>
  <si>
    <t xml:space="preserve">  资本性支出</t>
  </si>
  <si>
    <t xml:space="preserve">    31002</t>
  </si>
  <si>
    <t xml:space="preserve">    办公设备购置</t>
  </si>
  <si>
    <t>表3-2</t>
  </si>
  <si>
    <t>一般公共预算项目支出预算表</t>
  </si>
  <si>
    <t/>
  </si>
  <si>
    <t>项目名称</t>
  </si>
  <si>
    <t>表3-3</t>
  </si>
  <si>
    <t>一般公共预算“三公经费”支出预算表</t>
  </si>
  <si>
    <t>单位名称</t>
  </si>
  <si>
    <t>本级当年财政拨款收入</t>
  </si>
  <si>
    <t>因公出国(境)费用</t>
  </si>
  <si>
    <t>公务用车购置及运行费</t>
  </si>
  <si>
    <t>公务用车运行费</t>
  </si>
  <si>
    <t>公务用车购置费</t>
  </si>
  <si>
    <t>表4</t>
  </si>
  <si>
    <t>政府性基金支出预算表</t>
  </si>
  <si>
    <t>表4-1</t>
  </si>
  <si>
    <t>政府性基金预算“三公经费”支出预算表</t>
  </si>
  <si>
    <t>当年财政拨款预算安排</t>
  </si>
  <si>
    <t>表5</t>
  </si>
  <si>
    <t>国有资本经营预算支出预算表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</si>
</sst>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#,##0.0000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;* \-#,##0;* &quot;-&quot;;@"/>
  </numFmts>
  <fonts count="33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sz val="9"/>
      <name val="宋体"/>
      <charset val="128"/>
    </font>
    <font>
      <b/>
      <sz val="1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b/>
      <sz val="42"/>
      <name val="宋体"/>
      <charset val="134"/>
    </font>
    <font>
      <b/>
      <sz val="2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21" fillId="14" borderId="18" applyNumberFormat="0" applyAlignment="0" applyProtection="0">
      <alignment vertical="center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27" borderId="22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20" applyNumberForma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31" fillId="33" borderId="2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49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177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3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 wrapText="1"/>
    </xf>
    <xf numFmtId="3" fontId="0" fillId="0" borderId="12" xfId="0" applyNumberFormat="1" applyFont="1" applyFill="1" applyBorder="1" applyAlignment="1" applyProtection="1">
      <alignment horizontal="right" vertical="center" wrapText="1"/>
    </xf>
    <xf numFmtId="3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/>
    <xf numFmtId="0" fontId="0" fillId="2" borderId="0" xfId="0" applyNumberFormat="1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Alignment="1"/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10" xfId="0" applyNumberFormat="1" applyFont="1" applyFill="1" applyBorder="1" applyAlignment="1">
      <alignment horizontal="centerContinuous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0" fillId="2" borderId="4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1" fontId="0" fillId="0" borderId="13" xfId="0" applyNumberFormat="1" applyFont="1" applyFill="1" applyBorder="1" applyAlignment="1" applyProtection="1">
      <alignment horizontal="centerContinuous" vertical="center"/>
    </xf>
    <xf numFmtId="1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1" fontId="0" fillId="0" borderId="3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5" fillId="0" borderId="0" xfId="0" applyNumberFormat="1" applyFont="1" applyFill="1"/>
    <xf numFmtId="0" fontId="6" fillId="2" borderId="0" xfId="0" applyNumberFormat="1" applyFont="1" applyFill="1"/>
    <xf numFmtId="0" fontId="5" fillId="2" borderId="0" xfId="0" applyNumberFormat="1" applyFont="1" applyFill="1" applyAlignment="1"/>
    <xf numFmtId="0" fontId="0" fillId="2" borderId="6" xfId="0" applyNumberFormat="1" applyFont="1" applyFill="1" applyBorder="1" applyAlignment="1" applyProtection="1">
      <alignment horizontal="centerContinuous" vertical="center"/>
    </xf>
    <xf numFmtId="0" fontId="0" fillId="2" borderId="3" xfId="0" applyNumberFormat="1" applyFont="1" applyFill="1" applyBorder="1" applyAlignment="1" applyProtection="1">
      <alignment horizontal="centerContinuous" vertical="center"/>
    </xf>
    <xf numFmtId="1" fontId="0" fillId="0" borderId="11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Continuous" vertical="center"/>
    </xf>
    <xf numFmtId="0" fontId="0" fillId="2" borderId="0" xfId="0" applyNumberFormat="1" applyFont="1" applyFill="1" applyAlignment="1">
      <alignment horizontal="right" vertical="center"/>
    </xf>
    <xf numFmtId="0" fontId="5" fillId="2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3" fontId="0" fillId="0" borderId="9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12" xfId="0" applyNumberFormat="1" applyBorder="1" applyAlignment="1">
      <alignment horizontal="right" vertical="center" wrapText="1"/>
    </xf>
    <xf numFmtId="3" fontId="0" fillId="0" borderId="14" xfId="0" applyNumberFormat="1" applyFont="1" applyFill="1" applyBorder="1" applyAlignment="1" applyProtection="1">
      <alignment horizontal="right" vertical="center" wrapText="1"/>
    </xf>
    <xf numFmtId="3" fontId="0" fillId="0" borderId="15" xfId="0" applyNumberFormat="1" applyFont="1" applyFill="1" applyBorder="1" applyAlignment="1" applyProtection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2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177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3" fontId="0" fillId="0" borderId="12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right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showGridLines="0" showZeros="0" workbookViewId="0">
      <selection activeCell="A1" sqref="A1"/>
    </sheetView>
  </sheetViews>
  <sheetFormatPr defaultColWidth="9.16666666666667" defaultRowHeight="12.75" customHeight="1" outlineLevelRow="3" outlineLevelCol="1"/>
  <cols>
    <col min="1" max="1" width="2.5" customWidth="1"/>
    <col min="2" max="2" width="178.666666666667" customWidth="1"/>
    <col min="3" max="16384" width="9.16666666666667" customWidth="1"/>
  </cols>
  <sheetData>
    <row r="1" ht="57.75" customHeight="1" spans="1:1">
      <c r="A1" s="146"/>
    </row>
    <row r="2" ht="84" customHeight="1" spans="2:2">
      <c r="B2" s="147" t="s">
        <v>0</v>
      </c>
    </row>
    <row r="3" ht="159" customHeight="1" spans="2:2">
      <c r="B3" s="147" t="s">
        <v>1</v>
      </c>
    </row>
    <row r="4" ht="102" customHeight="1" spans="2:2">
      <c r="B4" s="148" t="s">
        <v>2</v>
      </c>
    </row>
  </sheetData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10" workbookViewId="0">
      <selection activeCell="A1" sqref="A1"/>
    </sheetView>
  </sheetViews>
  <sheetFormatPr defaultColWidth="9.16666666666667" defaultRowHeight="12.75" customHeight="1" outlineLevelCol="4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16384" width="9.16666666666667" customWidth="1"/>
  </cols>
  <sheetData>
    <row r="1" ht="17.25" customHeight="1" spans="4:4">
      <c r="D1" s="1" t="s">
        <v>3</v>
      </c>
    </row>
    <row r="2" ht="25.5" customHeight="1" spans="1:4">
      <c r="A2" s="18" t="s">
        <v>4</v>
      </c>
      <c r="B2" s="98"/>
      <c r="C2" s="98"/>
      <c r="D2" s="98"/>
    </row>
    <row r="3" customHeight="1" spans="1:4">
      <c r="A3" s="99" t="s">
        <v>5</v>
      </c>
      <c r="D3" s="1" t="s">
        <v>6</v>
      </c>
    </row>
    <row r="4" ht="17.25" customHeight="1" spans="1:4">
      <c r="A4" s="25" t="s">
        <v>7</v>
      </c>
      <c r="B4" s="55"/>
      <c r="C4" s="100" t="s">
        <v>8</v>
      </c>
      <c r="D4" s="40"/>
    </row>
    <row r="5" ht="17.25" customHeight="1" spans="1:4">
      <c r="A5" s="102" t="s">
        <v>9</v>
      </c>
      <c r="B5" s="133" t="s">
        <v>10</v>
      </c>
      <c r="C5" s="133" t="s">
        <v>11</v>
      </c>
      <c r="D5" s="104" t="s">
        <v>10</v>
      </c>
    </row>
    <row r="6" ht="17.25" customHeight="1" spans="1:4">
      <c r="A6" s="134"/>
      <c r="B6" s="135"/>
      <c r="C6" s="119" t="s">
        <v>12</v>
      </c>
      <c r="D6" s="106">
        <v>0</v>
      </c>
    </row>
    <row r="7" ht="17.25" customHeight="1" spans="1:4">
      <c r="A7" s="105" t="s">
        <v>13</v>
      </c>
      <c r="B7" s="106">
        <v>3124472</v>
      </c>
      <c r="C7" s="110" t="s">
        <v>14</v>
      </c>
      <c r="D7" s="106">
        <v>0</v>
      </c>
    </row>
    <row r="8" ht="17.25" customHeight="1" spans="1:4">
      <c r="A8" s="105" t="s">
        <v>15</v>
      </c>
      <c r="B8" s="14">
        <v>0</v>
      </c>
      <c r="C8" s="110" t="s">
        <v>16</v>
      </c>
      <c r="D8" s="106">
        <v>0</v>
      </c>
    </row>
    <row r="9" ht="17.25" customHeight="1" spans="1:4">
      <c r="A9" s="105" t="s">
        <v>17</v>
      </c>
      <c r="B9" s="113">
        <v>0</v>
      </c>
      <c r="C9" s="110" t="s">
        <v>18</v>
      </c>
      <c r="D9" s="106">
        <v>0</v>
      </c>
    </row>
    <row r="10" ht="17.25" customHeight="1" spans="1:4">
      <c r="A10" s="105" t="s">
        <v>19</v>
      </c>
      <c r="B10" s="14">
        <v>0</v>
      </c>
      <c r="C10" s="110" t="s">
        <v>20</v>
      </c>
      <c r="D10" s="106">
        <v>2401937</v>
      </c>
    </row>
    <row r="11" ht="17.25" customHeight="1" spans="1:4">
      <c r="A11" s="105" t="s">
        <v>21</v>
      </c>
      <c r="B11" s="113">
        <v>0</v>
      </c>
      <c r="C11" s="110" t="s">
        <v>22</v>
      </c>
      <c r="D11" s="106">
        <v>0</v>
      </c>
    </row>
    <row r="12" ht="17.25" customHeight="1" spans="1:4">
      <c r="A12" s="105" t="s">
        <v>23</v>
      </c>
      <c r="B12" s="106">
        <v>0</v>
      </c>
      <c r="C12" s="110" t="s">
        <v>24</v>
      </c>
      <c r="D12" s="106">
        <v>0</v>
      </c>
    </row>
    <row r="13" ht="17.25" customHeight="1" spans="1:4">
      <c r="A13" s="105" t="s">
        <v>25</v>
      </c>
      <c r="B13" s="14">
        <v>0</v>
      </c>
      <c r="C13" s="110" t="s">
        <v>26</v>
      </c>
      <c r="D13" s="106">
        <v>335083</v>
      </c>
    </row>
    <row r="14" ht="17.25" customHeight="1" spans="1:4">
      <c r="A14" s="105"/>
      <c r="B14" s="113"/>
      <c r="C14" s="110" t="s">
        <v>27</v>
      </c>
      <c r="D14" s="106">
        <v>0</v>
      </c>
    </row>
    <row r="15" ht="17.25" customHeight="1" spans="1:4">
      <c r="A15" s="105"/>
      <c r="B15" s="14"/>
      <c r="C15" s="105" t="s">
        <v>28</v>
      </c>
      <c r="D15" s="106">
        <v>136131</v>
      </c>
    </row>
    <row r="16" ht="17.25" customHeight="1" spans="1:4">
      <c r="A16" s="105"/>
      <c r="B16" s="59"/>
      <c r="C16" s="110" t="s">
        <v>29</v>
      </c>
      <c r="D16" s="106">
        <v>0</v>
      </c>
    </row>
    <row r="17" ht="17.25" customHeight="1" spans="1:4">
      <c r="A17" s="105"/>
      <c r="B17" s="113"/>
      <c r="C17" s="105" t="s">
        <v>30</v>
      </c>
      <c r="D17" s="106">
        <v>0</v>
      </c>
    </row>
    <row r="18" ht="17.25" customHeight="1" spans="1:4">
      <c r="A18" s="105"/>
      <c r="B18" s="106"/>
      <c r="C18" s="105" t="s">
        <v>31</v>
      </c>
      <c r="D18" s="106">
        <v>0</v>
      </c>
    </row>
    <row r="19" ht="17.25" customHeight="1" spans="1:4">
      <c r="A19" s="105"/>
      <c r="B19" s="14"/>
      <c r="C19" s="105" t="s">
        <v>32</v>
      </c>
      <c r="D19" s="106">
        <v>0</v>
      </c>
    </row>
    <row r="20" ht="17.25" customHeight="1" spans="1:4">
      <c r="A20" s="105"/>
      <c r="B20" s="113"/>
      <c r="C20" s="105" t="s">
        <v>33</v>
      </c>
      <c r="D20" s="106">
        <v>0</v>
      </c>
    </row>
    <row r="21" ht="17.25" customHeight="1" spans="1:4">
      <c r="A21" s="105"/>
      <c r="B21" s="106"/>
      <c r="C21" s="105" t="s">
        <v>34</v>
      </c>
      <c r="D21" s="106">
        <v>0</v>
      </c>
    </row>
    <row r="22" ht="17.25" customHeight="1" spans="1:4">
      <c r="A22" s="105"/>
      <c r="B22" s="14"/>
      <c r="C22" s="105" t="s">
        <v>35</v>
      </c>
      <c r="D22" s="106">
        <v>0</v>
      </c>
    </row>
    <row r="23" ht="17.25" customHeight="1" spans="1:5">
      <c r="A23" s="114"/>
      <c r="B23" s="121"/>
      <c r="C23" s="105" t="s">
        <v>36</v>
      </c>
      <c r="D23" s="106">
        <v>0</v>
      </c>
      <c r="E23" s="16"/>
    </row>
    <row r="24" ht="17.25" customHeight="1" spans="1:4">
      <c r="A24" s="114"/>
      <c r="B24" s="120"/>
      <c r="C24" s="105" t="s">
        <v>37</v>
      </c>
      <c r="D24" s="106">
        <v>0</v>
      </c>
    </row>
    <row r="25" ht="17.25" customHeight="1" spans="1:4">
      <c r="A25" s="114"/>
      <c r="B25" s="123"/>
      <c r="C25" s="105" t="s">
        <v>38</v>
      </c>
      <c r="D25" s="106">
        <v>251321</v>
      </c>
    </row>
    <row r="26" ht="17.25" customHeight="1" spans="1:4">
      <c r="A26" s="114"/>
      <c r="B26" s="123"/>
      <c r="C26" s="105" t="s">
        <v>39</v>
      </c>
      <c r="D26" s="106">
        <v>0</v>
      </c>
    </row>
    <row r="27" ht="17.25" customHeight="1" spans="1:4">
      <c r="A27" s="114"/>
      <c r="B27" s="123"/>
      <c r="C27" s="105" t="s">
        <v>40</v>
      </c>
      <c r="D27" s="106">
        <v>0</v>
      </c>
    </row>
    <row r="28" ht="18" customHeight="1" spans="1:4">
      <c r="A28" s="114"/>
      <c r="B28" s="123"/>
      <c r="C28" s="105" t="s">
        <v>41</v>
      </c>
      <c r="D28" s="14">
        <v>0</v>
      </c>
    </row>
    <row r="29" ht="17.25" customHeight="1" spans="1:4">
      <c r="A29" s="114"/>
      <c r="B29" s="123"/>
      <c r="C29" s="105" t="s">
        <v>42</v>
      </c>
      <c r="D29" s="113">
        <v>0</v>
      </c>
    </row>
    <row r="30" ht="17.25" customHeight="1" spans="1:4">
      <c r="A30" s="114"/>
      <c r="B30" s="123"/>
      <c r="C30" s="105" t="s">
        <v>43</v>
      </c>
      <c r="D30" s="106">
        <v>0</v>
      </c>
    </row>
    <row r="31" ht="16.5" customHeight="1" spans="1:4">
      <c r="A31" s="114"/>
      <c r="B31" s="123"/>
      <c r="C31" s="105" t="s">
        <v>44</v>
      </c>
      <c r="D31" s="106">
        <v>0</v>
      </c>
    </row>
    <row r="32" ht="18.75" customHeight="1" spans="1:4">
      <c r="A32" s="114"/>
      <c r="B32" s="134"/>
      <c r="C32" s="105" t="s">
        <v>45</v>
      </c>
      <c r="D32" s="14">
        <v>0</v>
      </c>
    </row>
    <row r="33" ht="16.5" customHeight="1" spans="1:4">
      <c r="A33" s="114"/>
      <c r="B33" s="134"/>
      <c r="C33" s="105" t="s">
        <v>46</v>
      </c>
      <c r="D33" s="113">
        <v>0</v>
      </c>
    </row>
    <row r="34" ht="17.25" customHeight="1" spans="1:4">
      <c r="A34" s="114"/>
      <c r="B34" s="134"/>
      <c r="C34" s="105" t="s">
        <v>47</v>
      </c>
      <c r="D34" s="14">
        <v>0</v>
      </c>
    </row>
    <row r="35" ht="16.5" customHeight="1" spans="1:4">
      <c r="A35" s="114"/>
      <c r="B35" s="134"/>
      <c r="C35" s="119"/>
      <c r="D35" s="125"/>
    </row>
    <row r="36" ht="16.5" customHeight="1" spans="1:4">
      <c r="A36" s="124" t="s">
        <v>48</v>
      </c>
      <c r="B36" s="109">
        <f>SUM(B7:B13)</f>
        <v>3124472</v>
      </c>
      <c r="C36" s="124" t="s">
        <v>49</v>
      </c>
      <c r="D36" s="136">
        <f>SUM(D6:D34)</f>
        <v>3124472</v>
      </c>
    </row>
    <row r="37" ht="16.5" customHeight="1" spans="1:4">
      <c r="A37" s="137" t="s">
        <v>50</v>
      </c>
      <c r="B37" s="138"/>
      <c r="C37" s="105"/>
      <c r="D37" s="14"/>
    </row>
    <row r="38" ht="16.5" customHeight="1" spans="1:4">
      <c r="A38" s="139" t="s">
        <v>51</v>
      </c>
      <c r="B38" s="140">
        <v>0</v>
      </c>
      <c r="C38" s="141" t="s">
        <v>52</v>
      </c>
      <c r="D38" s="115"/>
    </row>
    <row r="39" ht="16.5" customHeight="1" spans="1:4">
      <c r="A39" s="137"/>
      <c r="B39" s="142"/>
      <c r="C39" s="143"/>
      <c r="D39" s="108"/>
    </row>
    <row r="40" ht="16.5" customHeight="1" spans="1:4">
      <c r="A40" s="7" t="s">
        <v>53</v>
      </c>
      <c r="B40" s="144">
        <f>SUM(B36:B38)</f>
        <v>3124472</v>
      </c>
      <c r="C40" s="145" t="s">
        <v>54</v>
      </c>
      <c r="D40" s="144">
        <f>SUM(D36:D39)</f>
        <v>3124472</v>
      </c>
    </row>
  </sheetData>
  <mergeCells count="1">
    <mergeCell ref="A4:B4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13.8333333333333" customWidth="1"/>
    <col min="2" max="2" width="10.1666666666667" customWidth="1"/>
    <col min="3" max="3" width="53.1666666666667" customWidth="1"/>
    <col min="4" max="9" width="16.1666666666667" customWidth="1"/>
    <col min="10" max="10" width="14.5" customWidth="1"/>
    <col min="11" max="11" width="9.16666666666667" customWidth="1"/>
    <col min="12" max="12" width="16.1666666666667" customWidth="1"/>
    <col min="13" max="17" width="9.16666666666667" customWidth="1"/>
    <col min="18" max="18" width="16.1666666666667" customWidth="1"/>
    <col min="19" max="19" width="12" customWidth="1"/>
    <col min="20" max="16384" width="9.16666666666667" customWidth="1"/>
  </cols>
  <sheetData>
    <row r="1" customHeight="1" spans="19:19">
      <c r="S1" s="131" t="s">
        <v>55</v>
      </c>
    </row>
    <row r="2" ht="24" customHeight="1" spans="1:19">
      <c r="A2" s="18" t="s">
        <v>56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customHeight="1" spans="1:19">
      <c r="A3" s="20" t="s">
        <v>5</v>
      </c>
      <c r="B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6</v>
      </c>
    </row>
    <row r="4" ht="20.25" customHeight="1" spans="1:19">
      <c r="A4" s="40" t="s">
        <v>57</v>
      </c>
      <c r="B4" s="40"/>
      <c r="C4" s="40"/>
      <c r="D4" s="21" t="s">
        <v>58</v>
      </c>
      <c r="E4" s="21" t="s">
        <v>59</v>
      </c>
      <c r="F4" s="21" t="s">
        <v>60</v>
      </c>
      <c r="G4" s="21" t="s">
        <v>61</v>
      </c>
      <c r="H4" s="21" t="s">
        <v>62</v>
      </c>
      <c r="I4" s="53" t="s">
        <v>63</v>
      </c>
      <c r="J4" s="21" t="s">
        <v>64</v>
      </c>
      <c r="K4" s="21"/>
      <c r="L4" s="24" t="s">
        <v>65</v>
      </c>
      <c r="M4" s="40" t="s">
        <v>66</v>
      </c>
      <c r="N4" s="40"/>
      <c r="O4" s="40"/>
      <c r="P4" s="40"/>
      <c r="Q4" s="40"/>
      <c r="R4" s="127" t="s">
        <v>67</v>
      </c>
      <c r="S4" s="21" t="s">
        <v>68</v>
      </c>
    </row>
    <row r="5" ht="32.25" customHeight="1" spans="1:19">
      <c r="A5" s="9" t="s">
        <v>69</v>
      </c>
      <c r="B5" s="9" t="s">
        <v>70</v>
      </c>
      <c r="C5" s="129" t="s">
        <v>71</v>
      </c>
      <c r="D5" s="9"/>
      <c r="E5" s="9"/>
      <c r="F5" s="9"/>
      <c r="G5" s="9"/>
      <c r="H5" s="9"/>
      <c r="I5" s="87"/>
      <c r="J5" s="130" t="s">
        <v>72</v>
      </c>
      <c r="K5" s="8" t="s">
        <v>73</v>
      </c>
      <c r="L5" s="27"/>
      <c r="M5" s="9" t="s">
        <v>74</v>
      </c>
      <c r="N5" s="9" t="s">
        <v>75</v>
      </c>
      <c r="O5" s="9" t="s">
        <v>76</v>
      </c>
      <c r="P5" s="9" t="s">
        <v>77</v>
      </c>
      <c r="Q5" s="9" t="s">
        <v>78</v>
      </c>
      <c r="R5" s="34"/>
      <c r="S5" s="9"/>
    </row>
    <row r="6" ht="17.25" customHeight="1" spans="1:20">
      <c r="A6" s="10"/>
      <c r="B6" s="11"/>
      <c r="C6" s="12" t="s">
        <v>58</v>
      </c>
      <c r="D6" s="43">
        <v>3124472</v>
      </c>
      <c r="E6" s="14">
        <v>0</v>
      </c>
      <c r="F6" s="15">
        <v>3124472</v>
      </c>
      <c r="G6" s="14">
        <v>0</v>
      </c>
      <c r="H6" s="15">
        <v>0</v>
      </c>
      <c r="I6" s="14">
        <v>0</v>
      </c>
      <c r="J6" s="43">
        <v>0</v>
      </c>
      <c r="K6" s="36">
        <v>0</v>
      </c>
      <c r="L6" s="15">
        <v>0</v>
      </c>
      <c r="M6" s="58">
        <v>0</v>
      </c>
      <c r="N6" s="58">
        <v>0</v>
      </c>
      <c r="O6" s="58">
        <v>0</v>
      </c>
      <c r="P6" s="58">
        <v>0</v>
      </c>
      <c r="Q6" s="36">
        <v>0</v>
      </c>
      <c r="R6" s="15">
        <v>0</v>
      </c>
      <c r="S6" s="132">
        <v>0</v>
      </c>
      <c r="T6" s="16"/>
    </row>
    <row r="7" ht="17.25" customHeight="1" spans="1:19">
      <c r="A7" s="10" t="s">
        <v>79</v>
      </c>
      <c r="B7" s="11"/>
      <c r="C7" s="12" t="s">
        <v>0</v>
      </c>
      <c r="D7" s="43">
        <v>3124472</v>
      </c>
      <c r="E7" s="14">
        <v>0</v>
      </c>
      <c r="F7" s="15">
        <v>3124472</v>
      </c>
      <c r="G7" s="14">
        <v>0</v>
      </c>
      <c r="H7" s="15">
        <v>0</v>
      </c>
      <c r="I7" s="14">
        <v>0</v>
      </c>
      <c r="J7" s="43">
        <v>0</v>
      </c>
      <c r="K7" s="36">
        <v>0</v>
      </c>
      <c r="L7" s="15">
        <v>0</v>
      </c>
      <c r="M7" s="58">
        <v>0</v>
      </c>
      <c r="N7" s="58">
        <v>0</v>
      </c>
      <c r="O7" s="58">
        <v>0</v>
      </c>
      <c r="P7" s="58">
        <v>0</v>
      </c>
      <c r="Q7" s="36">
        <v>0</v>
      </c>
      <c r="R7" s="15">
        <v>0</v>
      </c>
      <c r="S7" s="132">
        <v>0</v>
      </c>
    </row>
    <row r="8" ht="17.25" customHeight="1" spans="1:19">
      <c r="A8" s="10" t="s">
        <v>80</v>
      </c>
      <c r="B8" s="11"/>
      <c r="C8" s="12" t="s">
        <v>81</v>
      </c>
      <c r="D8" s="43">
        <v>2401937</v>
      </c>
      <c r="E8" s="14">
        <v>0</v>
      </c>
      <c r="F8" s="15">
        <v>2401937</v>
      </c>
      <c r="G8" s="14">
        <v>0</v>
      </c>
      <c r="H8" s="15">
        <v>0</v>
      </c>
      <c r="I8" s="14">
        <v>0</v>
      </c>
      <c r="J8" s="43">
        <v>0</v>
      </c>
      <c r="K8" s="36">
        <v>0</v>
      </c>
      <c r="L8" s="15">
        <v>0</v>
      </c>
      <c r="M8" s="58">
        <v>0</v>
      </c>
      <c r="N8" s="58">
        <v>0</v>
      </c>
      <c r="O8" s="58">
        <v>0</v>
      </c>
      <c r="P8" s="58">
        <v>0</v>
      </c>
      <c r="Q8" s="36">
        <v>0</v>
      </c>
      <c r="R8" s="15">
        <v>0</v>
      </c>
      <c r="S8" s="132">
        <v>0</v>
      </c>
    </row>
    <row r="9" ht="17.25" customHeight="1" spans="1:19">
      <c r="A9" s="10" t="s">
        <v>82</v>
      </c>
      <c r="B9" s="11"/>
      <c r="C9" s="12" t="s">
        <v>83</v>
      </c>
      <c r="D9" s="43">
        <v>2401937</v>
      </c>
      <c r="E9" s="14">
        <v>0</v>
      </c>
      <c r="F9" s="15">
        <v>2401937</v>
      </c>
      <c r="G9" s="14">
        <v>0</v>
      </c>
      <c r="H9" s="15">
        <v>0</v>
      </c>
      <c r="I9" s="14">
        <v>0</v>
      </c>
      <c r="J9" s="43">
        <v>0</v>
      </c>
      <c r="K9" s="36">
        <v>0</v>
      </c>
      <c r="L9" s="15">
        <v>0</v>
      </c>
      <c r="M9" s="58">
        <v>0</v>
      </c>
      <c r="N9" s="58">
        <v>0</v>
      </c>
      <c r="O9" s="58">
        <v>0</v>
      </c>
      <c r="P9" s="58">
        <v>0</v>
      </c>
      <c r="Q9" s="36">
        <v>0</v>
      </c>
      <c r="R9" s="15">
        <v>0</v>
      </c>
      <c r="S9" s="132">
        <v>0</v>
      </c>
    </row>
    <row r="10" ht="17.25" customHeight="1" spans="1:19">
      <c r="A10" s="10" t="s">
        <v>84</v>
      </c>
      <c r="B10" s="11" t="s">
        <v>79</v>
      </c>
      <c r="C10" s="12" t="s">
        <v>85</v>
      </c>
      <c r="D10" s="43">
        <v>326708</v>
      </c>
      <c r="E10" s="14">
        <v>0</v>
      </c>
      <c r="F10" s="15">
        <v>326708</v>
      </c>
      <c r="G10" s="14">
        <v>0</v>
      </c>
      <c r="H10" s="15">
        <v>0</v>
      </c>
      <c r="I10" s="14">
        <v>0</v>
      </c>
      <c r="J10" s="43">
        <v>0</v>
      </c>
      <c r="K10" s="36">
        <v>0</v>
      </c>
      <c r="L10" s="15">
        <v>0</v>
      </c>
      <c r="M10" s="58">
        <v>0</v>
      </c>
      <c r="N10" s="58">
        <v>0</v>
      </c>
      <c r="O10" s="58">
        <v>0</v>
      </c>
      <c r="P10" s="58">
        <v>0</v>
      </c>
      <c r="Q10" s="36">
        <v>0</v>
      </c>
      <c r="R10" s="15">
        <v>0</v>
      </c>
      <c r="S10" s="132">
        <v>0</v>
      </c>
    </row>
    <row r="11" ht="17.25" customHeight="1" spans="1:19">
      <c r="A11" s="10" t="s">
        <v>86</v>
      </c>
      <c r="B11" s="11" t="s">
        <v>79</v>
      </c>
      <c r="C11" s="12" t="s">
        <v>87</v>
      </c>
      <c r="D11" s="43">
        <v>2075229</v>
      </c>
      <c r="E11" s="14">
        <v>0</v>
      </c>
      <c r="F11" s="15">
        <v>2075229</v>
      </c>
      <c r="G11" s="14">
        <v>0</v>
      </c>
      <c r="H11" s="15">
        <v>0</v>
      </c>
      <c r="I11" s="14">
        <v>0</v>
      </c>
      <c r="J11" s="43">
        <v>0</v>
      </c>
      <c r="K11" s="36">
        <v>0</v>
      </c>
      <c r="L11" s="15">
        <v>0</v>
      </c>
      <c r="M11" s="58">
        <v>0</v>
      </c>
      <c r="N11" s="58">
        <v>0</v>
      </c>
      <c r="O11" s="58">
        <v>0</v>
      </c>
      <c r="P11" s="58">
        <v>0</v>
      </c>
      <c r="Q11" s="36">
        <v>0</v>
      </c>
      <c r="R11" s="15">
        <v>0</v>
      </c>
      <c r="S11" s="132">
        <v>0</v>
      </c>
    </row>
    <row r="12" ht="17.25" customHeight="1" spans="1:19">
      <c r="A12" s="10" t="s">
        <v>88</v>
      </c>
      <c r="B12" s="11"/>
      <c r="C12" s="12" t="s">
        <v>89</v>
      </c>
      <c r="D12" s="43">
        <v>335083</v>
      </c>
      <c r="E12" s="14">
        <v>0</v>
      </c>
      <c r="F12" s="15">
        <v>335083</v>
      </c>
      <c r="G12" s="14">
        <v>0</v>
      </c>
      <c r="H12" s="15">
        <v>0</v>
      </c>
      <c r="I12" s="14">
        <v>0</v>
      </c>
      <c r="J12" s="43">
        <v>0</v>
      </c>
      <c r="K12" s="36">
        <v>0</v>
      </c>
      <c r="L12" s="15">
        <v>0</v>
      </c>
      <c r="M12" s="58">
        <v>0</v>
      </c>
      <c r="N12" s="58">
        <v>0</v>
      </c>
      <c r="O12" s="58">
        <v>0</v>
      </c>
      <c r="P12" s="58">
        <v>0</v>
      </c>
      <c r="Q12" s="36">
        <v>0</v>
      </c>
      <c r="R12" s="15">
        <v>0</v>
      </c>
      <c r="S12" s="132">
        <v>0</v>
      </c>
    </row>
    <row r="13" ht="17.25" customHeight="1" spans="1:19">
      <c r="A13" s="10" t="s">
        <v>90</v>
      </c>
      <c r="B13" s="11"/>
      <c r="C13" s="12" t="s">
        <v>91</v>
      </c>
      <c r="D13" s="43">
        <v>335083</v>
      </c>
      <c r="E13" s="14">
        <v>0</v>
      </c>
      <c r="F13" s="15">
        <v>335083</v>
      </c>
      <c r="G13" s="14">
        <v>0</v>
      </c>
      <c r="H13" s="15">
        <v>0</v>
      </c>
      <c r="I13" s="14">
        <v>0</v>
      </c>
      <c r="J13" s="43">
        <v>0</v>
      </c>
      <c r="K13" s="36">
        <v>0</v>
      </c>
      <c r="L13" s="15">
        <v>0</v>
      </c>
      <c r="M13" s="58">
        <v>0</v>
      </c>
      <c r="N13" s="58">
        <v>0</v>
      </c>
      <c r="O13" s="58">
        <v>0</v>
      </c>
      <c r="P13" s="58">
        <v>0</v>
      </c>
      <c r="Q13" s="36">
        <v>0</v>
      </c>
      <c r="R13" s="15">
        <v>0</v>
      </c>
      <c r="S13" s="132">
        <v>0</v>
      </c>
    </row>
    <row r="14" ht="17.25" customHeight="1" spans="1:19">
      <c r="A14" s="10" t="s">
        <v>92</v>
      </c>
      <c r="B14" s="11" t="s">
        <v>79</v>
      </c>
      <c r="C14" s="12" t="s">
        <v>93</v>
      </c>
      <c r="D14" s="43">
        <v>335083</v>
      </c>
      <c r="E14" s="14">
        <v>0</v>
      </c>
      <c r="F14" s="15">
        <v>335083</v>
      </c>
      <c r="G14" s="14">
        <v>0</v>
      </c>
      <c r="H14" s="15">
        <v>0</v>
      </c>
      <c r="I14" s="14">
        <v>0</v>
      </c>
      <c r="J14" s="43">
        <v>0</v>
      </c>
      <c r="K14" s="36">
        <v>0</v>
      </c>
      <c r="L14" s="15">
        <v>0</v>
      </c>
      <c r="M14" s="58">
        <v>0</v>
      </c>
      <c r="N14" s="58">
        <v>0</v>
      </c>
      <c r="O14" s="58">
        <v>0</v>
      </c>
      <c r="P14" s="58">
        <v>0</v>
      </c>
      <c r="Q14" s="36">
        <v>0</v>
      </c>
      <c r="R14" s="15">
        <v>0</v>
      </c>
      <c r="S14" s="132">
        <v>0</v>
      </c>
    </row>
    <row r="15" ht="17.25" customHeight="1" spans="1:19">
      <c r="A15" s="10" t="s">
        <v>94</v>
      </c>
      <c r="B15" s="11"/>
      <c r="C15" s="12" t="s">
        <v>95</v>
      </c>
      <c r="D15" s="43">
        <v>136131</v>
      </c>
      <c r="E15" s="14">
        <v>0</v>
      </c>
      <c r="F15" s="15">
        <v>136131</v>
      </c>
      <c r="G15" s="14">
        <v>0</v>
      </c>
      <c r="H15" s="15">
        <v>0</v>
      </c>
      <c r="I15" s="14">
        <v>0</v>
      </c>
      <c r="J15" s="43">
        <v>0</v>
      </c>
      <c r="K15" s="36">
        <v>0</v>
      </c>
      <c r="L15" s="15">
        <v>0</v>
      </c>
      <c r="M15" s="58">
        <v>0</v>
      </c>
      <c r="N15" s="58">
        <v>0</v>
      </c>
      <c r="O15" s="58">
        <v>0</v>
      </c>
      <c r="P15" s="58">
        <v>0</v>
      </c>
      <c r="Q15" s="36">
        <v>0</v>
      </c>
      <c r="R15" s="15">
        <v>0</v>
      </c>
      <c r="S15" s="132">
        <v>0</v>
      </c>
    </row>
    <row r="16" ht="17.25" customHeight="1" spans="1:19">
      <c r="A16" s="10" t="s">
        <v>96</v>
      </c>
      <c r="B16" s="11"/>
      <c r="C16" s="12" t="s">
        <v>97</v>
      </c>
      <c r="D16" s="43">
        <v>136131</v>
      </c>
      <c r="E16" s="14">
        <v>0</v>
      </c>
      <c r="F16" s="15">
        <v>136131</v>
      </c>
      <c r="G16" s="14">
        <v>0</v>
      </c>
      <c r="H16" s="15">
        <v>0</v>
      </c>
      <c r="I16" s="14">
        <v>0</v>
      </c>
      <c r="J16" s="43">
        <v>0</v>
      </c>
      <c r="K16" s="36">
        <v>0</v>
      </c>
      <c r="L16" s="15">
        <v>0</v>
      </c>
      <c r="M16" s="58">
        <v>0</v>
      </c>
      <c r="N16" s="58">
        <v>0</v>
      </c>
      <c r="O16" s="58">
        <v>0</v>
      </c>
      <c r="P16" s="58">
        <v>0</v>
      </c>
      <c r="Q16" s="36">
        <v>0</v>
      </c>
      <c r="R16" s="15">
        <v>0</v>
      </c>
      <c r="S16" s="132">
        <v>0</v>
      </c>
    </row>
    <row r="17" ht="17.25" customHeight="1" spans="1:19">
      <c r="A17" s="10" t="s">
        <v>98</v>
      </c>
      <c r="B17" s="11" t="s">
        <v>79</v>
      </c>
      <c r="C17" s="12" t="s">
        <v>99</v>
      </c>
      <c r="D17" s="43">
        <v>136131</v>
      </c>
      <c r="E17" s="14">
        <v>0</v>
      </c>
      <c r="F17" s="15">
        <v>136131</v>
      </c>
      <c r="G17" s="14">
        <v>0</v>
      </c>
      <c r="H17" s="15">
        <v>0</v>
      </c>
      <c r="I17" s="14">
        <v>0</v>
      </c>
      <c r="J17" s="43">
        <v>0</v>
      </c>
      <c r="K17" s="36">
        <v>0</v>
      </c>
      <c r="L17" s="15">
        <v>0</v>
      </c>
      <c r="M17" s="58">
        <v>0</v>
      </c>
      <c r="N17" s="58">
        <v>0</v>
      </c>
      <c r="O17" s="58">
        <v>0</v>
      </c>
      <c r="P17" s="58">
        <v>0</v>
      </c>
      <c r="Q17" s="36">
        <v>0</v>
      </c>
      <c r="R17" s="15">
        <v>0</v>
      </c>
      <c r="S17" s="132">
        <v>0</v>
      </c>
    </row>
    <row r="18" ht="17.25" customHeight="1" spans="1:19">
      <c r="A18" s="10" t="s">
        <v>100</v>
      </c>
      <c r="B18" s="11"/>
      <c r="C18" s="12" t="s">
        <v>101</v>
      </c>
      <c r="D18" s="43">
        <v>251321</v>
      </c>
      <c r="E18" s="14">
        <v>0</v>
      </c>
      <c r="F18" s="15">
        <v>251321</v>
      </c>
      <c r="G18" s="14">
        <v>0</v>
      </c>
      <c r="H18" s="15">
        <v>0</v>
      </c>
      <c r="I18" s="14">
        <v>0</v>
      </c>
      <c r="J18" s="43">
        <v>0</v>
      </c>
      <c r="K18" s="36">
        <v>0</v>
      </c>
      <c r="L18" s="15">
        <v>0</v>
      </c>
      <c r="M18" s="58">
        <v>0</v>
      </c>
      <c r="N18" s="58">
        <v>0</v>
      </c>
      <c r="O18" s="58">
        <v>0</v>
      </c>
      <c r="P18" s="58">
        <v>0</v>
      </c>
      <c r="Q18" s="36">
        <v>0</v>
      </c>
      <c r="R18" s="15">
        <v>0</v>
      </c>
      <c r="S18" s="132">
        <v>0</v>
      </c>
    </row>
    <row r="19" ht="17.25" customHeight="1" spans="1:19">
      <c r="A19" s="10" t="s">
        <v>102</v>
      </c>
      <c r="B19" s="11"/>
      <c r="C19" s="12" t="s">
        <v>103</v>
      </c>
      <c r="D19" s="43">
        <v>251321</v>
      </c>
      <c r="E19" s="14">
        <v>0</v>
      </c>
      <c r="F19" s="15">
        <v>251321</v>
      </c>
      <c r="G19" s="14">
        <v>0</v>
      </c>
      <c r="H19" s="15">
        <v>0</v>
      </c>
      <c r="I19" s="14">
        <v>0</v>
      </c>
      <c r="J19" s="43">
        <v>0</v>
      </c>
      <c r="K19" s="36">
        <v>0</v>
      </c>
      <c r="L19" s="15">
        <v>0</v>
      </c>
      <c r="M19" s="58">
        <v>0</v>
      </c>
      <c r="N19" s="58">
        <v>0</v>
      </c>
      <c r="O19" s="58">
        <v>0</v>
      </c>
      <c r="P19" s="58">
        <v>0</v>
      </c>
      <c r="Q19" s="36">
        <v>0</v>
      </c>
      <c r="R19" s="15">
        <v>0</v>
      </c>
      <c r="S19" s="132">
        <v>0</v>
      </c>
    </row>
    <row r="20" ht="17.25" customHeight="1" spans="1:19">
      <c r="A20" s="10" t="s">
        <v>104</v>
      </c>
      <c r="B20" s="11" t="s">
        <v>79</v>
      </c>
      <c r="C20" s="12" t="s">
        <v>105</v>
      </c>
      <c r="D20" s="43">
        <v>251321</v>
      </c>
      <c r="E20" s="14">
        <v>0</v>
      </c>
      <c r="F20" s="15">
        <v>251321</v>
      </c>
      <c r="G20" s="14">
        <v>0</v>
      </c>
      <c r="H20" s="15">
        <v>0</v>
      </c>
      <c r="I20" s="14">
        <v>0</v>
      </c>
      <c r="J20" s="43">
        <v>0</v>
      </c>
      <c r="K20" s="36">
        <v>0</v>
      </c>
      <c r="L20" s="15">
        <v>0</v>
      </c>
      <c r="M20" s="58">
        <v>0</v>
      </c>
      <c r="N20" s="58">
        <v>0</v>
      </c>
      <c r="O20" s="58">
        <v>0</v>
      </c>
      <c r="P20" s="58">
        <v>0</v>
      </c>
      <c r="Q20" s="36">
        <v>0</v>
      </c>
      <c r="R20" s="15">
        <v>0</v>
      </c>
      <c r="S20" s="132">
        <v>0</v>
      </c>
    </row>
    <row r="21" customHeight="1" spans="12:17">
      <c r="L21" s="16"/>
      <c r="M21" s="16"/>
      <c r="N21" s="16"/>
      <c r="O21" s="16"/>
      <c r="P21" s="16"/>
      <c r="Q21" s="16"/>
    </row>
    <row r="22" customHeight="1" spans="12:17">
      <c r="L22" s="16"/>
      <c r="M22" s="16"/>
      <c r="N22" s="16"/>
      <c r="O22" s="16"/>
      <c r="P22" s="16"/>
      <c r="Q22" s="16"/>
    </row>
    <row r="23" customHeight="1" spans="12:17">
      <c r="L23" s="16"/>
      <c r="M23" s="16"/>
      <c r="N23" s="16"/>
      <c r="O23" s="16"/>
      <c r="P23" s="16"/>
      <c r="Q23" s="16"/>
    </row>
    <row r="24" customHeight="1" spans="10:17">
      <c r="J24" s="16"/>
      <c r="K24" s="16"/>
      <c r="L24" s="16"/>
      <c r="M24" s="16"/>
      <c r="N24" s="16"/>
      <c r="O24" s="16"/>
      <c r="P24" s="16"/>
      <c r="Q24" s="16"/>
    </row>
    <row r="25" customHeight="1" spans="10:11">
      <c r="J25" s="16"/>
      <c r="K25" s="16"/>
    </row>
    <row r="26" customHeight="1" spans="10:11">
      <c r="J26" s="16"/>
      <c r="K26" s="16"/>
    </row>
    <row r="27" customHeight="1" spans="9:11">
      <c r="I27" s="16"/>
      <c r="J27" s="16"/>
      <c r="K27" s="16"/>
    </row>
    <row r="28" customHeight="1" spans="9:9">
      <c r="I28" s="16"/>
    </row>
  </sheetData>
  <mergeCells count="10">
    <mergeCell ref="J4:K4"/>
    <mergeCell ref="D4:D5"/>
    <mergeCell ref="E4:E5"/>
    <mergeCell ref="F4:F5"/>
    <mergeCell ref="G4:G5"/>
    <mergeCell ref="H4:H5"/>
    <mergeCell ref="I4:I5"/>
    <mergeCell ref="L4:L5"/>
    <mergeCell ref="R4:R5"/>
    <mergeCell ref="S4:S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A1" sqref="A1"/>
    </sheetView>
  </sheetViews>
  <sheetFormatPr defaultColWidth="9.16666666666667" defaultRowHeight="12.75" customHeight="1" outlineLevelCol="7"/>
  <cols>
    <col min="1" max="1" width="13" customWidth="1"/>
    <col min="2" max="2" width="10.3333333333333" customWidth="1"/>
    <col min="3" max="3" width="56.6666666666667" customWidth="1"/>
    <col min="4" max="6" width="19.1666666666667" customWidth="1"/>
    <col min="7" max="7" width="13.5" customWidth="1"/>
    <col min="8" max="8" width="19.1666666666667" customWidth="1"/>
    <col min="9" max="16384" width="9.16666666666667" customWidth="1"/>
  </cols>
  <sheetData>
    <row r="1" customHeight="1" spans="1:8">
      <c r="A1" s="16"/>
      <c r="B1" s="16"/>
      <c r="C1" s="16"/>
      <c r="D1" s="16"/>
      <c r="E1" s="16"/>
      <c r="F1" s="16"/>
      <c r="G1" s="16"/>
      <c r="H1" s="17" t="s">
        <v>106</v>
      </c>
    </row>
    <row r="2" ht="21" customHeight="1" spans="1:8">
      <c r="A2" s="18" t="s">
        <v>107</v>
      </c>
      <c r="B2" s="18"/>
      <c r="C2" s="19"/>
      <c r="D2" s="19"/>
      <c r="E2" s="19"/>
      <c r="F2" s="19"/>
      <c r="G2" s="19"/>
      <c r="H2" s="19"/>
    </row>
    <row r="3" customHeight="1" spans="1:8">
      <c r="A3" s="126" t="s">
        <v>5</v>
      </c>
      <c r="D3" s="16"/>
      <c r="E3" s="16"/>
      <c r="F3" s="16"/>
      <c r="G3" s="16"/>
      <c r="H3" s="17" t="s">
        <v>6</v>
      </c>
    </row>
    <row r="4" ht="19.5" customHeight="1" spans="1:8">
      <c r="A4" s="40" t="s">
        <v>108</v>
      </c>
      <c r="B4" s="40"/>
      <c r="C4" s="41"/>
      <c r="D4" s="21" t="s">
        <v>58</v>
      </c>
      <c r="E4" s="25" t="s">
        <v>109</v>
      </c>
      <c r="F4" s="21" t="s">
        <v>110</v>
      </c>
      <c r="G4" s="21" t="s">
        <v>111</v>
      </c>
      <c r="H4" s="21" t="s">
        <v>112</v>
      </c>
    </row>
    <row r="5" ht="15" customHeight="1" spans="1:8">
      <c r="A5" s="21" t="s">
        <v>69</v>
      </c>
      <c r="B5" s="53" t="s">
        <v>70</v>
      </c>
      <c r="C5" s="25" t="s">
        <v>71</v>
      </c>
      <c r="D5" s="127"/>
      <c r="E5" s="25"/>
      <c r="F5" s="21"/>
      <c r="G5" s="21"/>
      <c r="H5" s="21"/>
    </row>
    <row r="6" ht="33.75" customHeight="1" spans="1:8">
      <c r="A6" s="9"/>
      <c r="B6" s="87"/>
      <c r="C6" s="25"/>
      <c r="D6" s="34"/>
      <c r="E6" s="75"/>
      <c r="F6" s="9"/>
      <c r="G6" s="9"/>
      <c r="H6" s="21"/>
    </row>
    <row r="7" ht="18" customHeight="1" spans="1:8">
      <c r="A7" s="10"/>
      <c r="B7" s="11"/>
      <c r="C7" s="35" t="s">
        <v>58</v>
      </c>
      <c r="D7" s="14">
        <v>3124472</v>
      </c>
      <c r="E7" s="15">
        <v>3124472</v>
      </c>
      <c r="F7" s="14">
        <v>0</v>
      </c>
      <c r="G7" s="128">
        <v>0</v>
      </c>
      <c r="H7" s="30">
        <v>0</v>
      </c>
    </row>
    <row r="8" ht="18" customHeight="1" spans="1:8">
      <c r="A8" s="10" t="s">
        <v>79</v>
      </c>
      <c r="B8" s="11"/>
      <c r="C8" s="35" t="s">
        <v>0</v>
      </c>
      <c r="D8" s="14">
        <v>3124472</v>
      </c>
      <c r="E8" s="15">
        <v>3124472</v>
      </c>
      <c r="F8" s="14">
        <v>0</v>
      </c>
      <c r="G8" s="128">
        <v>0</v>
      </c>
      <c r="H8" s="30">
        <v>0</v>
      </c>
    </row>
    <row r="9" ht="18" customHeight="1" spans="1:8">
      <c r="A9" s="10" t="s">
        <v>80</v>
      </c>
      <c r="B9" s="11"/>
      <c r="C9" s="35" t="s">
        <v>81</v>
      </c>
      <c r="D9" s="14">
        <v>2401937</v>
      </c>
      <c r="E9" s="15">
        <v>2401937</v>
      </c>
      <c r="F9" s="14">
        <v>0</v>
      </c>
      <c r="G9" s="128">
        <v>0</v>
      </c>
      <c r="H9" s="30">
        <v>0</v>
      </c>
    </row>
    <row r="10" ht="18" customHeight="1" spans="1:8">
      <c r="A10" s="10" t="s">
        <v>82</v>
      </c>
      <c r="B10" s="11"/>
      <c r="C10" s="35" t="s">
        <v>83</v>
      </c>
      <c r="D10" s="14">
        <v>2401937</v>
      </c>
      <c r="E10" s="15">
        <v>2401937</v>
      </c>
      <c r="F10" s="14">
        <v>0</v>
      </c>
      <c r="G10" s="128">
        <v>0</v>
      </c>
      <c r="H10" s="30">
        <v>0</v>
      </c>
    </row>
    <row r="11" ht="18" customHeight="1" spans="1:8">
      <c r="A11" s="10" t="s">
        <v>84</v>
      </c>
      <c r="B11" s="11" t="s">
        <v>79</v>
      </c>
      <c r="C11" s="35" t="s">
        <v>85</v>
      </c>
      <c r="D11" s="14">
        <v>326708</v>
      </c>
      <c r="E11" s="15">
        <v>326708</v>
      </c>
      <c r="F11" s="14">
        <v>0</v>
      </c>
      <c r="G11" s="128">
        <v>0</v>
      </c>
      <c r="H11" s="30">
        <v>0</v>
      </c>
    </row>
    <row r="12" ht="18" customHeight="1" spans="1:8">
      <c r="A12" s="10" t="s">
        <v>86</v>
      </c>
      <c r="B12" s="11" t="s">
        <v>79</v>
      </c>
      <c r="C12" s="35" t="s">
        <v>87</v>
      </c>
      <c r="D12" s="14">
        <v>2075229</v>
      </c>
      <c r="E12" s="15">
        <v>2075229</v>
      </c>
      <c r="F12" s="14">
        <v>0</v>
      </c>
      <c r="G12" s="128">
        <v>0</v>
      </c>
      <c r="H12" s="30">
        <v>0</v>
      </c>
    </row>
    <row r="13" ht="18" customHeight="1" spans="1:8">
      <c r="A13" s="10" t="s">
        <v>88</v>
      </c>
      <c r="B13" s="11"/>
      <c r="C13" s="35" t="s">
        <v>89</v>
      </c>
      <c r="D13" s="14">
        <v>335083</v>
      </c>
      <c r="E13" s="15">
        <v>335083</v>
      </c>
      <c r="F13" s="14">
        <v>0</v>
      </c>
      <c r="G13" s="128">
        <v>0</v>
      </c>
      <c r="H13" s="30">
        <v>0</v>
      </c>
    </row>
    <row r="14" ht="18" customHeight="1" spans="1:8">
      <c r="A14" s="10" t="s">
        <v>90</v>
      </c>
      <c r="B14" s="11"/>
      <c r="C14" s="35" t="s">
        <v>91</v>
      </c>
      <c r="D14" s="14">
        <v>335083</v>
      </c>
      <c r="E14" s="15">
        <v>335083</v>
      </c>
      <c r="F14" s="14">
        <v>0</v>
      </c>
      <c r="G14" s="128">
        <v>0</v>
      </c>
      <c r="H14" s="30">
        <v>0</v>
      </c>
    </row>
    <row r="15" ht="18" customHeight="1" spans="1:8">
      <c r="A15" s="10" t="s">
        <v>92</v>
      </c>
      <c r="B15" s="11" t="s">
        <v>79</v>
      </c>
      <c r="C15" s="35" t="s">
        <v>93</v>
      </c>
      <c r="D15" s="14">
        <v>335083</v>
      </c>
      <c r="E15" s="15">
        <v>335083</v>
      </c>
      <c r="F15" s="14">
        <v>0</v>
      </c>
      <c r="G15" s="128">
        <v>0</v>
      </c>
      <c r="H15" s="30">
        <v>0</v>
      </c>
    </row>
    <row r="16" ht="18" customHeight="1" spans="1:8">
      <c r="A16" s="10" t="s">
        <v>94</v>
      </c>
      <c r="B16" s="11"/>
      <c r="C16" s="35" t="s">
        <v>95</v>
      </c>
      <c r="D16" s="14">
        <v>136131</v>
      </c>
      <c r="E16" s="15">
        <v>136131</v>
      </c>
      <c r="F16" s="14">
        <v>0</v>
      </c>
      <c r="G16" s="128">
        <v>0</v>
      </c>
      <c r="H16" s="30">
        <v>0</v>
      </c>
    </row>
    <row r="17" ht="18" customHeight="1" spans="1:8">
      <c r="A17" s="10" t="s">
        <v>96</v>
      </c>
      <c r="B17" s="11"/>
      <c r="C17" s="35" t="s">
        <v>97</v>
      </c>
      <c r="D17" s="14">
        <v>136131</v>
      </c>
      <c r="E17" s="15">
        <v>136131</v>
      </c>
      <c r="F17" s="14">
        <v>0</v>
      </c>
      <c r="G17" s="128">
        <v>0</v>
      </c>
      <c r="H17" s="30">
        <v>0</v>
      </c>
    </row>
    <row r="18" ht="18" customHeight="1" spans="1:8">
      <c r="A18" s="10" t="s">
        <v>98</v>
      </c>
      <c r="B18" s="11" t="s">
        <v>79</v>
      </c>
      <c r="C18" s="35" t="s">
        <v>99</v>
      </c>
      <c r="D18" s="14">
        <v>136131</v>
      </c>
      <c r="E18" s="15">
        <v>136131</v>
      </c>
      <c r="F18" s="14">
        <v>0</v>
      </c>
      <c r="G18" s="128">
        <v>0</v>
      </c>
      <c r="H18" s="30">
        <v>0</v>
      </c>
    </row>
    <row r="19" ht="18" customHeight="1" spans="1:8">
      <c r="A19" s="10" t="s">
        <v>100</v>
      </c>
      <c r="B19" s="11"/>
      <c r="C19" s="35" t="s">
        <v>101</v>
      </c>
      <c r="D19" s="14">
        <v>251321</v>
      </c>
      <c r="E19" s="15">
        <v>251321</v>
      </c>
      <c r="F19" s="14">
        <v>0</v>
      </c>
      <c r="G19" s="128">
        <v>0</v>
      </c>
      <c r="H19" s="30">
        <v>0</v>
      </c>
    </row>
    <row r="20" ht="18" customHeight="1" spans="1:8">
      <c r="A20" s="10" t="s">
        <v>102</v>
      </c>
      <c r="B20" s="11"/>
      <c r="C20" s="35" t="s">
        <v>103</v>
      </c>
      <c r="D20" s="14">
        <v>251321</v>
      </c>
      <c r="E20" s="15">
        <v>251321</v>
      </c>
      <c r="F20" s="14">
        <v>0</v>
      </c>
      <c r="G20" s="128">
        <v>0</v>
      </c>
      <c r="H20" s="30">
        <v>0</v>
      </c>
    </row>
    <row r="21" ht="18" customHeight="1" spans="1:8">
      <c r="A21" s="10" t="s">
        <v>104</v>
      </c>
      <c r="B21" s="11" t="s">
        <v>79</v>
      </c>
      <c r="C21" s="35" t="s">
        <v>105</v>
      </c>
      <c r="D21" s="14">
        <v>251321</v>
      </c>
      <c r="E21" s="15">
        <v>251321</v>
      </c>
      <c r="F21" s="14">
        <v>0</v>
      </c>
      <c r="G21" s="128">
        <v>0</v>
      </c>
      <c r="H21" s="30">
        <v>0</v>
      </c>
    </row>
  </sheetData>
  <mergeCells count="8"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0" customWidth="1"/>
    <col min="2" max="2" width="19.6666666666667" customWidth="1"/>
    <col min="3" max="3" width="30" customWidth="1"/>
    <col min="4" max="4" width="22.8333333333333" customWidth="1"/>
    <col min="5" max="5" width="19.3333333333333" customWidth="1"/>
    <col min="6" max="6" width="20" customWidth="1"/>
    <col min="7" max="7" width="18.1666666666667" customWidth="1"/>
    <col min="8" max="8" width="17.3333333333333" customWidth="1"/>
    <col min="9" max="16384" width="9.16666666666667" customWidth="1"/>
  </cols>
  <sheetData>
    <row r="1" ht="17.25" customHeight="1" spans="6:9">
      <c r="F1" s="16"/>
      <c r="G1" s="16"/>
      <c r="H1" s="17" t="s">
        <v>113</v>
      </c>
      <c r="I1" s="16"/>
    </row>
    <row r="2" ht="25.5" customHeight="1" spans="1:9">
      <c r="A2" s="96" t="s">
        <v>114</v>
      </c>
      <c r="B2" s="97"/>
      <c r="C2" s="98"/>
      <c r="D2" s="98"/>
      <c r="E2" s="97"/>
      <c r="F2" s="97"/>
      <c r="G2" s="98"/>
      <c r="I2" s="16"/>
    </row>
    <row r="3" customHeight="1" spans="1:9">
      <c r="A3" s="99" t="s">
        <v>5</v>
      </c>
      <c r="E3" s="16"/>
      <c r="H3" s="1" t="s">
        <v>6</v>
      </c>
      <c r="I3" s="16"/>
    </row>
    <row r="4" ht="17.25" customHeight="1" spans="1:10">
      <c r="A4" s="25" t="s">
        <v>7</v>
      </c>
      <c r="B4" s="55"/>
      <c r="C4" s="100" t="s">
        <v>115</v>
      </c>
      <c r="D4" s="101"/>
      <c r="E4" s="101"/>
      <c r="F4" s="101"/>
      <c r="G4" s="42"/>
      <c r="H4" s="42"/>
      <c r="J4" s="16"/>
    </row>
    <row r="5" ht="17.25" customHeight="1" spans="1:10">
      <c r="A5" s="102" t="s">
        <v>9</v>
      </c>
      <c r="B5" s="103" t="s">
        <v>10</v>
      </c>
      <c r="C5" s="102" t="s">
        <v>11</v>
      </c>
      <c r="D5" s="104" t="s">
        <v>58</v>
      </c>
      <c r="E5" s="103" t="s">
        <v>116</v>
      </c>
      <c r="F5" s="103" t="s">
        <v>117</v>
      </c>
      <c r="G5" s="103" t="s">
        <v>118</v>
      </c>
      <c r="H5" s="103" t="s">
        <v>119</v>
      </c>
      <c r="J5" s="16"/>
    </row>
    <row r="6" ht="18.75" customHeight="1" spans="1:10">
      <c r="A6" s="105" t="s">
        <v>120</v>
      </c>
      <c r="B6" s="106">
        <f>SUM(B7:B9)</f>
        <v>3124472</v>
      </c>
      <c r="C6" s="107" t="s">
        <v>121</v>
      </c>
      <c r="D6" s="108">
        <f>SUM(D7:D35)</f>
        <v>3124472</v>
      </c>
      <c r="E6" s="108">
        <f>SUM(E7:E35)</f>
        <v>3124472</v>
      </c>
      <c r="F6" s="108">
        <f>SUM(F7:F35)</f>
        <v>0</v>
      </c>
      <c r="G6" s="108">
        <f>SUM(G7:G35)</f>
        <v>0</v>
      </c>
      <c r="H6" s="109"/>
      <c r="J6" s="16"/>
    </row>
    <row r="7" ht="17.25" customHeight="1" spans="1:10">
      <c r="A7" s="105" t="s">
        <v>122</v>
      </c>
      <c r="B7" s="106">
        <v>3124472</v>
      </c>
      <c r="C7" s="110" t="s">
        <v>123</v>
      </c>
      <c r="D7" s="111">
        <f t="shared" ref="D7:D35" si="0">SUM(E7:G7)</f>
        <v>0</v>
      </c>
      <c r="E7" s="111">
        <v>0</v>
      </c>
      <c r="F7" s="106">
        <v>0</v>
      </c>
      <c r="G7" s="112">
        <v>0</v>
      </c>
      <c r="H7" s="112"/>
      <c r="J7" s="16"/>
    </row>
    <row r="8" ht="17.25" customHeight="1" spans="1:10">
      <c r="A8" s="105" t="s">
        <v>124</v>
      </c>
      <c r="B8" s="106">
        <v>0</v>
      </c>
      <c r="C8" s="110" t="s">
        <v>125</v>
      </c>
      <c r="D8" s="111">
        <f t="shared" si="0"/>
        <v>0</v>
      </c>
      <c r="E8" s="111">
        <v>0</v>
      </c>
      <c r="F8" s="106">
        <v>0</v>
      </c>
      <c r="G8" s="112">
        <v>0</v>
      </c>
      <c r="H8" s="112"/>
      <c r="J8" s="16"/>
    </row>
    <row r="9" ht="17.25" customHeight="1" spans="1:10">
      <c r="A9" s="105" t="s">
        <v>126</v>
      </c>
      <c r="B9" s="14">
        <v>0</v>
      </c>
      <c r="C9" s="110" t="s">
        <v>127</v>
      </c>
      <c r="D9" s="111">
        <f t="shared" si="0"/>
        <v>0</v>
      </c>
      <c r="E9" s="111">
        <v>0</v>
      </c>
      <c r="F9" s="106">
        <v>0</v>
      </c>
      <c r="G9" s="112">
        <v>0</v>
      </c>
      <c r="H9" s="112"/>
      <c r="J9" s="16"/>
    </row>
    <row r="10" ht="17.25" customHeight="1" spans="1:10">
      <c r="A10" s="105" t="s">
        <v>128</v>
      </c>
      <c r="B10" s="113">
        <f>SUM(B11:B13)</f>
        <v>0</v>
      </c>
      <c r="C10" s="110" t="s">
        <v>129</v>
      </c>
      <c r="D10" s="111">
        <f t="shared" si="0"/>
        <v>0</v>
      </c>
      <c r="E10" s="111">
        <v>0</v>
      </c>
      <c r="F10" s="106">
        <v>0</v>
      </c>
      <c r="G10" s="112">
        <v>0</v>
      </c>
      <c r="H10" s="112"/>
      <c r="J10" s="16"/>
    </row>
    <row r="11" ht="17.25" customHeight="1" spans="1:10">
      <c r="A11" s="105" t="s">
        <v>122</v>
      </c>
      <c r="B11" s="106">
        <v>0</v>
      </c>
      <c r="C11" s="110" t="s">
        <v>81</v>
      </c>
      <c r="D11" s="111">
        <f t="shared" si="0"/>
        <v>2401937</v>
      </c>
      <c r="E11" s="111">
        <v>2401937</v>
      </c>
      <c r="F11" s="106">
        <v>0</v>
      </c>
      <c r="G11" s="112">
        <v>0</v>
      </c>
      <c r="H11" s="112"/>
      <c r="J11" s="16"/>
    </row>
    <row r="12" ht="17.25" customHeight="1" spans="1:10">
      <c r="A12" s="105" t="s">
        <v>124</v>
      </c>
      <c r="B12" s="106">
        <v>0</v>
      </c>
      <c r="C12" s="110" t="s">
        <v>130</v>
      </c>
      <c r="D12" s="111">
        <f t="shared" si="0"/>
        <v>0</v>
      </c>
      <c r="E12" s="111">
        <v>0</v>
      </c>
      <c r="F12" s="106">
        <v>0</v>
      </c>
      <c r="G12" s="112">
        <v>0</v>
      </c>
      <c r="H12" s="112"/>
      <c r="J12" s="16"/>
    </row>
    <row r="13" ht="17.25" customHeight="1" spans="1:10">
      <c r="A13" s="105" t="s">
        <v>126</v>
      </c>
      <c r="B13" s="14">
        <v>0</v>
      </c>
      <c r="C13" s="110" t="s">
        <v>131</v>
      </c>
      <c r="D13" s="111">
        <f t="shared" si="0"/>
        <v>0</v>
      </c>
      <c r="E13" s="111">
        <v>0</v>
      </c>
      <c r="F13" s="106">
        <v>0</v>
      </c>
      <c r="G13" s="112">
        <v>0</v>
      </c>
      <c r="H13" s="112"/>
      <c r="J13" s="16"/>
    </row>
    <row r="14" ht="17.25" customHeight="1" spans="1:10">
      <c r="A14" s="105" t="s">
        <v>132</v>
      </c>
      <c r="B14" s="113"/>
      <c r="C14" s="110" t="s">
        <v>133</v>
      </c>
      <c r="D14" s="111">
        <f t="shared" si="0"/>
        <v>335083</v>
      </c>
      <c r="E14" s="111">
        <v>335083</v>
      </c>
      <c r="F14" s="106">
        <v>0</v>
      </c>
      <c r="G14" s="112">
        <v>0</v>
      </c>
      <c r="H14" s="112"/>
      <c r="J14" s="16"/>
    </row>
    <row r="15" ht="17.25" customHeight="1" spans="1:10">
      <c r="A15" s="105"/>
      <c r="B15" s="14"/>
      <c r="C15" s="110" t="s">
        <v>134</v>
      </c>
      <c r="D15" s="111">
        <f t="shared" si="0"/>
        <v>0</v>
      </c>
      <c r="E15" s="111">
        <v>0</v>
      </c>
      <c r="F15" s="106">
        <v>0</v>
      </c>
      <c r="G15" s="112">
        <v>0</v>
      </c>
      <c r="H15" s="112"/>
      <c r="I15" s="16"/>
      <c r="J15" s="16"/>
    </row>
    <row r="16" ht="17.25" customHeight="1" spans="1:9">
      <c r="A16" s="105"/>
      <c r="B16" s="113"/>
      <c r="C16" s="110" t="s">
        <v>95</v>
      </c>
      <c r="D16" s="111">
        <f t="shared" si="0"/>
        <v>136131</v>
      </c>
      <c r="E16" s="111">
        <v>136131</v>
      </c>
      <c r="F16" s="106">
        <v>0</v>
      </c>
      <c r="G16" s="112">
        <v>0</v>
      </c>
      <c r="H16" s="112"/>
      <c r="I16" s="16"/>
    </row>
    <row r="17" ht="17.25" customHeight="1" spans="1:9">
      <c r="A17" s="105"/>
      <c r="B17" s="106"/>
      <c r="C17" s="110" t="s">
        <v>135</v>
      </c>
      <c r="D17" s="111">
        <f t="shared" si="0"/>
        <v>0</v>
      </c>
      <c r="E17" s="111">
        <v>0</v>
      </c>
      <c r="F17" s="106">
        <v>0</v>
      </c>
      <c r="G17" s="112">
        <v>0</v>
      </c>
      <c r="H17" s="112"/>
      <c r="I17" s="16"/>
    </row>
    <row r="18" ht="17.25" customHeight="1" spans="1:9">
      <c r="A18" s="105"/>
      <c r="B18" s="106"/>
      <c r="C18" s="110" t="s">
        <v>136</v>
      </c>
      <c r="D18" s="111">
        <f t="shared" si="0"/>
        <v>0</v>
      </c>
      <c r="E18" s="111">
        <v>0</v>
      </c>
      <c r="F18" s="106">
        <v>0</v>
      </c>
      <c r="G18" s="112">
        <v>0</v>
      </c>
      <c r="H18" s="112"/>
      <c r="I18" s="16"/>
    </row>
    <row r="19" ht="17.25" customHeight="1" spans="1:9">
      <c r="A19" s="105"/>
      <c r="B19" s="14"/>
      <c r="C19" s="110" t="s">
        <v>137</v>
      </c>
      <c r="D19" s="111">
        <f t="shared" si="0"/>
        <v>0</v>
      </c>
      <c r="E19" s="111">
        <v>0</v>
      </c>
      <c r="F19" s="106">
        <v>0</v>
      </c>
      <c r="G19" s="112">
        <v>0</v>
      </c>
      <c r="H19" s="112"/>
      <c r="I19" s="16"/>
    </row>
    <row r="20" ht="17.25" customHeight="1" spans="1:9">
      <c r="A20" s="105"/>
      <c r="B20" s="59"/>
      <c r="C20" s="105" t="s">
        <v>138</v>
      </c>
      <c r="D20" s="111">
        <f t="shared" si="0"/>
        <v>0</v>
      </c>
      <c r="E20" s="111">
        <v>0</v>
      </c>
      <c r="F20" s="106">
        <v>0</v>
      </c>
      <c r="G20" s="112">
        <v>0</v>
      </c>
      <c r="H20" s="112"/>
      <c r="I20" s="16"/>
    </row>
    <row r="21" ht="17.25" customHeight="1" spans="1:9">
      <c r="A21" s="105"/>
      <c r="B21" s="113"/>
      <c r="C21" s="105" t="s">
        <v>139</v>
      </c>
      <c r="D21" s="111">
        <f t="shared" si="0"/>
        <v>0</v>
      </c>
      <c r="E21" s="111">
        <v>0</v>
      </c>
      <c r="F21" s="106">
        <v>0</v>
      </c>
      <c r="G21" s="112">
        <v>0</v>
      </c>
      <c r="H21" s="112"/>
      <c r="I21" s="16"/>
    </row>
    <row r="22" ht="17.25" customHeight="1" spans="1:9">
      <c r="A22" s="105"/>
      <c r="B22" s="106"/>
      <c r="C22" s="105" t="s">
        <v>140</v>
      </c>
      <c r="D22" s="111">
        <f t="shared" si="0"/>
        <v>0</v>
      </c>
      <c r="E22" s="111">
        <v>0</v>
      </c>
      <c r="F22" s="106">
        <v>0</v>
      </c>
      <c r="G22" s="112">
        <v>0</v>
      </c>
      <c r="H22" s="112"/>
      <c r="I22" s="16"/>
    </row>
    <row r="23" ht="17.25" customHeight="1" spans="1:9">
      <c r="A23" s="105"/>
      <c r="B23" s="14"/>
      <c r="C23" s="105" t="s">
        <v>141</v>
      </c>
      <c r="D23" s="111">
        <f t="shared" si="0"/>
        <v>0</v>
      </c>
      <c r="E23" s="111">
        <v>0</v>
      </c>
      <c r="F23" s="106">
        <v>0</v>
      </c>
      <c r="G23" s="112">
        <v>0</v>
      </c>
      <c r="H23" s="112"/>
      <c r="I23" s="16"/>
    </row>
    <row r="24" ht="17.25" customHeight="1" spans="1:9">
      <c r="A24" s="114"/>
      <c r="B24" s="115"/>
      <c r="C24" s="105" t="s">
        <v>142</v>
      </c>
      <c r="D24" s="111">
        <f t="shared" si="0"/>
        <v>0</v>
      </c>
      <c r="E24" s="111">
        <v>0</v>
      </c>
      <c r="F24" s="106">
        <v>0</v>
      </c>
      <c r="G24" s="112">
        <v>0</v>
      </c>
      <c r="H24" s="112"/>
      <c r="I24" s="16"/>
    </row>
    <row r="25" ht="17.25" customHeight="1" spans="1:9">
      <c r="A25" s="114"/>
      <c r="B25" s="108"/>
      <c r="C25" s="105" t="s">
        <v>143</v>
      </c>
      <c r="D25" s="111">
        <f t="shared" si="0"/>
        <v>0</v>
      </c>
      <c r="E25" s="111">
        <v>0</v>
      </c>
      <c r="F25" s="106">
        <v>0</v>
      </c>
      <c r="G25" s="112">
        <v>0</v>
      </c>
      <c r="H25" s="112"/>
      <c r="I25" s="16"/>
    </row>
    <row r="26" ht="17.25" customHeight="1" spans="1:8">
      <c r="A26" s="114"/>
      <c r="B26" s="108"/>
      <c r="C26" s="105" t="s">
        <v>101</v>
      </c>
      <c r="D26" s="111">
        <f t="shared" si="0"/>
        <v>251321</v>
      </c>
      <c r="E26" s="111">
        <v>251321</v>
      </c>
      <c r="F26" s="106">
        <v>0</v>
      </c>
      <c r="G26" s="112">
        <v>0</v>
      </c>
      <c r="H26" s="112"/>
    </row>
    <row r="27" ht="17.25" customHeight="1" spans="1:8">
      <c r="A27" s="114"/>
      <c r="B27" s="108"/>
      <c r="C27" s="105" t="s">
        <v>144</v>
      </c>
      <c r="D27" s="111">
        <f t="shared" si="0"/>
        <v>0</v>
      </c>
      <c r="E27" s="111">
        <v>0</v>
      </c>
      <c r="F27" s="106">
        <v>0</v>
      </c>
      <c r="G27" s="112">
        <v>0</v>
      </c>
      <c r="H27" s="112"/>
    </row>
    <row r="28" ht="17.25" customHeight="1" spans="1:8">
      <c r="A28" s="114"/>
      <c r="B28" s="108"/>
      <c r="C28" s="105" t="s">
        <v>145</v>
      </c>
      <c r="D28" s="111">
        <f t="shared" si="0"/>
        <v>0</v>
      </c>
      <c r="E28" s="111">
        <v>0</v>
      </c>
      <c r="F28" s="106">
        <v>0</v>
      </c>
      <c r="G28" s="112">
        <v>0</v>
      </c>
      <c r="H28" s="112"/>
    </row>
    <row r="29" ht="19.5" customHeight="1" spans="1:8">
      <c r="A29" s="114"/>
      <c r="B29" s="108"/>
      <c r="C29" s="105" t="s">
        <v>146</v>
      </c>
      <c r="D29" s="111">
        <f t="shared" si="0"/>
        <v>0</v>
      </c>
      <c r="E29" s="43">
        <v>0</v>
      </c>
      <c r="F29" s="43">
        <v>0</v>
      </c>
      <c r="G29" s="14">
        <v>0</v>
      </c>
      <c r="H29" s="112"/>
    </row>
    <row r="30" ht="17.25" customHeight="1" spans="1:8">
      <c r="A30" s="114"/>
      <c r="B30" s="108"/>
      <c r="C30" s="105" t="s">
        <v>147</v>
      </c>
      <c r="D30" s="111">
        <f t="shared" si="0"/>
        <v>0</v>
      </c>
      <c r="E30" s="116">
        <v>0</v>
      </c>
      <c r="F30" s="113">
        <v>0</v>
      </c>
      <c r="G30" s="117">
        <v>0</v>
      </c>
      <c r="H30" s="112"/>
    </row>
    <row r="31" ht="17.25" customHeight="1" spans="1:8">
      <c r="A31" s="114"/>
      <c r="B31" s="108"/>
      <c r="C31" s="105" t="s">
        <v>148</v>
      </c>
      <c r="D31" s="111">
        <f t="shared" si="0"/>
        <v>0</v>
      </c>
      <c r="E31" s="111">
        <v>0</v>
      </c>
      <c r="F31" s="106">
        <v>0</v>
      </c>
      <c r="G31" s="112">
        <v>0</v>
      </c>
      <c r="H31" s="112"/>
    </row>
    <row r="32" ht="16.5" customHeight="1" spans="1:8">
      <c r="A32" s="114"/>
      <c r="B32" s="108"/>
      <c r="C32" s="105" t="s">
        <v>149</v>
      </c>
      <c r="D32" s="111">
        <f t="shared" si="0"/>
        <v>0</v>
      </c>
      <c r="E32" s="111">
        <v>0</v>
      </c>
      <c r="F32" s="106">
        <v>0</v>
      </c>
      <c r="G32" s="112">
        <v>0</v>
      </c>
      <c r="H32" s="112"/>
    </row>
    <row r="33" ht="18.75" customHeight="1" spans="1:8">
      <c r="A33" s="114"/>
      <c r="B33" s="118"/>
      <c r="C33" s="105" t="s">
        <v>150</v>
      </c>
      <c r="D33" s="111">
        <f t="shared" si="0"/>
        <v>0</v>
      </c>
      <c r="E33" s="111">
        <v>0</v>
      </c>
      <c r="F33" s="106">
        <v>0</v>
      </c>
      <c r="G33" s="112">
        <v>0</v>
      </c>
      <c r="H33" s="112"/>
    </row>
    <row r="34" ht="16.5" customHeight="1" spans="1:8">
      <c r="A34" s="114"/>
      <c r="B34" s="118"/>
      <c r="C34" s="105" t="s">
        <v>151</v>
      </c>
      <c r="D34" s="111">
        <f t="shared" si="0"/>
        <v>0</v>
      </c>
      <c r="E34" s="111">
        <v>0</v>
      </c>
      <c r="F34" s="106">
        <v>0</v>
      </c>
      <c r="G34" s="112">
        <v>0</v>
      </c>
      <c r="H34" s="112"/>
    </row>
    <row r="35" ht="17.25" customHeight="1" spans="1:8">
      <c r="A35" s="114"/>
      <c r="B35" s="118"/>
      <c r="C35" s="119" t="s">
        <v>152</v>
      </c>
      <c r="D35" s="111">
        <f t="shared" si="0"/>
        <v>0</v>
      </c>
      <c r="E35" s="43">
        <v>0</v>
      </c>
      <c r="F35" s="14">
        <v>0</v>
      </c>
      <c r="G35" s="30">
        <v>0</v>
      </c>
      <c r="H35" s="30"/>
    </row>
    <row r="36" ht="18" customHeight="1" spans="1:8">
      <c r="A36" s="114"/>
      <c r="B36" s="118"/>
      <c r="C36" s="119"/>
      <c r="D36" s="120"/>
      <c r="E36" s="121"/>
      <c r="F36" s="121"/>
      <c r="G36" s="122"/>
      <c r="H36" s="122"/>
    </row>
    <row r="37" ht="18" customHeight="1" spans="1:8">
      <c r="A37" s="114"/>
      <c r="B37" s="118"/>
      <c r="C37" s="119" t="s">
        <v>153</v>
      </c>
      <c r="D37" s="120"/>
      <c r="E37" s="120"/>
      <c r="F37" s="120"/>
      <c r="G37" s="123"/>
      <c r="H37" s="123"/>
    </row>
    <row r="38" ht="18" customHeight="1" spans="1:8">
      <c r="A38" s="114"/>
      <c r="B38" s="118"/>
      <c r="C38" s="119"/>
      <c r="D38" s="120"/>
      <c r="E38" s="120"/>
      <c r="F38" s="120"/>
      <c r="G38" s="123"/>
      <c r="H38" s="123"/>
    </row>
    <row r="39" ht="17.25" customHeight="1" spans="1:8">
      <c r="A39" s="124" t="s">
        <v>154</v>
      </c>
      <c r="B39" s="108">
        <f>SUM(B6+B10)</f>
        <v>3124472</v>
      </c>
      <c r="C39" s="124" t="s">
        <v>155</v>
      </c>
      <c r="D39" s="125">
        <f>D6+D37</f>
        <v>3124472</v>
      </c>
      <c r="E39" s="125">
        <f>E6+E37</f>
        <v>3124472</v>
      </c>
      <c r="F39" s="125">
        <f>F6+F37</f>
        <v>0</v>
      </c>
      <c r="G39" s="125">
        <f>G6+G37</f>
        <v>0</v>
      </c>
      <c r="H39" s="125"/>
    </row>
    <row r="42" customHeight="1" spans="3:3">
      <c r="C42" s="16"/>
    </row>
  </sheetData>
  <mergeCells count="1">
    <mergeCell ref="A4:B4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7"/>
  <sheetViews>
    <sheetView showGridLines="0" showZeros="0" topLeftCell="K1" workbookViewId="0">
      <selection activeCell="A1" sqref="A1"/>
    </sheetView>
  </sheetViews>
  <sheetFormatPr defaultColWidth="9.14444444444444" defaultRowHeight="12.75" customHeight="1"/>
  <cols>
    <col min="1" max="1" width="12.5" customWidth="1"/>
    <col min="2" max="2" width="11.3333333333333" customWidth="1"/>
    <col min="3" max="3" width="37" customWidth="1"/>
    <col min="4" max="4" width="15.8333333333333" customWidth="1"/>
    <col min="5" max="14" width="11.6666666666667" customWidth="1"/>
    <col min="15" max="21" width="8.33333333333333" customWidth="1"/>
    <col min="22" max="24" width="9.16666666666667" customWidth="1"/>
    <col min="25" max="34" width="8.33333333333333" customWidth="1"/>
    <col min="35" max="37" width="9.16666666666667" customWidth="1"/>
    <col min="38" max="40" width="8.33333333333333" customWidth="1"/>
    <col min="41" max="252" width="10.6666666666667" customWidth="1"/>
    <col min="253" max="16384" width="9.14444444444444" customWidth="1"/>
  </cols>
  <sheetData>
    <row r="1" ht="20.1" customHeight="1" spans="1:252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81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1"/>
      <c r="AM1" s="81"/>
      <c r="AN1" s="90" t="s">
        <v>156</v>
      </c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</row>
    <row r="2" ht="20.1" customHeight="1" spans="1:252">
      <c r="A2" s="64" t="s">
        <v>157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</row>
    <row r="3" ht="15" customHeight="1" spans="1:252">
      <c r="A3" s="20" t="s">
        <v>5</v>
      </c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81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91"/>
      <c r="AI3" s="91"/>
      <c r="AJ3" s="91"/>
      <c r="AK3" s="91"/>
      <c r="AL3" s="81"/>
      <c r="AM3" s="81"/>
      <c r="AN3" s="92" t="s">
        <v>6</v>
      </c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ht="20.1" customHeight="1" spans="1:252">
      <c r="A4" s="67" t="s">
        <v>158</v>
      </c>
      <c r="B4" s="67"/>
      <c r="C4" s="68"/>
      <c r="D4" s="69" t="s">
        <v>159</v>
      </c>
      <c r="E4" s="70" t="s">
        <v>160</v>
      </c>
      <c r="F4" s="71"/>
      <c r="G4" s="71"/>
      <c r="H4" s="71"/>
      <c r="I4" s="71"/>
      <c r="J4" s="71"/>
      <c r="K4" s="71"/>
      <c r="L4" s="71"/>
      <c r="M4" s="71"/>
      <c r="N4" s="84"/>
      <c r="O4" s="85" t="s">
        <v>161</v>
      </c>
      <c r="P4" s="71"/>
      <c r="Q4" s="71"/>
      <c r="R4" s="71"/>
      <c r="S4" s="71"/>
      <c r="T4" s="71"/>
      <c r="U4" s="84"/>
      <c r="V4" s="88"/>
      <c r="W4" s="88"/>
      <c r="X4" s="88"/>
      <c r="Y4" s="85" t="s">
        <v>162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</row>
    <row r="5" ht="20.1" customHeight="1" spans="1:252">
      <c r="A5" s="25" t="s">
        <v>163</v>
      </c>
      <c r="B5" s="21" t="s">
        <v>70</v>
      </c>
      <c r="C5" s="21" t="s">
        <v>164</v>
      </c>
      <c r="D5" s="69"/>
      <c r="E5" s="72" t="s">
        <v>58</v>
      </c>
      <c r="F5" s="73" t="s">
        <v>165</v>
      </c>
      <c r="G5" s="74"/>
      <c r="H5" s="74"/>
      <c r="I5" s="73" t="s">
        <v>166</v>
      </c>
      <c r="J5" s="74"/>
      <c r="K5" s="74"/>
      <c r="L5" s="73" t="s">
        <v>167</v>
      </c>
      <c r="M5" s="74"/>
      <c r="N5" s="86"/>
      <c r="O5" s="72" t="s">
        <v>58</v>
      </c>
      <c r="P5" s="73" t="s">
        <v>165</v>
      </c>
      <c r="Q5" s="74"/>
      <c r="R5" s="74"/>
      <c r="S5" s="73" t="s">
        <v>166</v>
      </c>
      <c r="T5" s="74"/>
      <c r="U5" s="86"/>
      <c r="V5" s="89" t="s">
        <v>118</v>
      </c>
      <c r="W5" s="89"/>
      <c r="X5" s="89"/>
      <c r="Y5" s="72" t="s">
        <v>58</v>
      </c>
      <c r="Z5" s="73" t="s">
        <v>165</v>
      </c>
      <c r="AA5" s="74"/>
      <c r="AB5" s="74"/>
      <c r="AC5" s="73" t="s">
        <v>166</v>
      </c>
      <c r="AD5" s="74"/>
      <c r="AE5" s="74"/>
      <c r="AF5" s="73" t="s">
        <v>167</v>
      </c>
      <c r="AG5" s="74"/>
      <c r="AH5" s="74"/>
      <c r="AI5" s="73" t="s">
        <v>168</v>
      </c>
      <c r="AJ5" s="74"/>
      <c r="AK5" s="74"/>
      <c r="AL5" s="73" t="s">
        <v>119</v>
      </c>
      <c r="AM5" s="74"/>
      <c r="AN5" s="74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ht="29.25" customHeight="1" spans="1:252">
      <c r="A6" s="75"/>
      <c r="B6" s="21"/>
      <c r="C6" s="21"/>
      <c r="D6" s="76"/>
      <c r="E6" s="77"/>
      <c r="F6" s="34" t="s">
        <v>74</v>
      </c>
      <c r="G6" s="78" t="s">
        <v>109</v>
      </c>
      <c r="H6" s="78" t="s">
        <v>110</v>
      </c>
      <c r="I6" s="34" t="s">
        <v>74</v>
      </c>
      <c r="J6" s="78" t="s">
        <v>109</v>
      </c>
      <c r="K6" s="78" t="s">
        <v>110</v>
      </c>
      <c r="L6" s="34" t="s">
        <v>74</v>
      </c>
      <c r="M6" s="78" t="s">
        <v>109</v>
      </c>
      <c r="N6" s="87" t="s">
        <v>110</v>
      </c>
      <c r="O6" s="77"/>
      <c r="P6" s="34" t="s">
        <v>74</v>
      </c>
      <c r="Q6" s="9" t="s">
        <v>109</v>
      </c>
      <c r="R6" s="9" t="s">
        <v>110</v>
      </c>
      <c r="S6" s="34" t="s">
        <v>74</v>
      </c>
      <c r="T6" s="9" t="s">
        <v>109</v>
      </c>
      <c r="U6" s="87" t="s">
        <v>110</v>
      </c>
      <c r="V6" s="9" t="s">
        <v>74</v>
      </c>
      <c r="W6" s="9" t="s">
        <v>109</v>
      </c>
      <c r="X6" s="9" t="s">
        <v>110</v>
      </c>
      <c r="Y6" s="77"/>
      <c r="Z6" s="34" t="s">
        <v>74</v>
      </c>
      <c r="AA6" s="9" t="s">
        <v>109</v>
      </c>
      <c r="AB6" s="9" t="s">
        <v>110</v>
      </c>
      <c r="AC6" s="34" t="s">
        <v>74</v>
      </c>
      <c r="AD6" s="9" t="s">
        <v>109</v>
      </c>
      <c r="AE6" s="9" t="s">
        <v>110</v>
      </c>
      <c r="AF6" s="34" t="s">
        <v>74</v>
      </c>
      <c r="AG6" s="78" t="s">
        <v>109</v>
      </c>
      <c r="AH6" s="78" t="s">
        <v>110</v>
      </c>
      <c r="AI6" s="34" t="s">
        <v>74</v>
      </c>
      <c r="AJ6" s="78" t="s">
        <v>109</v>
      </c>
      <c r="AK6" s="78" t="s">
        <v>110</v>
      </c>
      <c r="AL6" s="34" t="s">
        <v>74</v>
      </c>
      <c r="AM6" s="78" t="s">
        <v>109</v>
      </c>
      <c r="AN6" s="78" t="s">
        <v>110</v>
      </c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ht="18" customHeight="1" spans="1:252">
      <c r="A7" s="10"/>
      <c r="B7" s="79"/>
      <c r="C7" s="80" t="s">
        <v>58</v>
      </c>
      <c r="D7" s="43">
        <v>3124472</v>
      </c>
      <c r="E7" s="14">
        <v>3124472</v>
      </c>
      <c r="F7" s="30">
        <v>3124472</v>
      </c>
      <c r="G7" s="15">
        <v>3124472</v>
      </c>
      <c r="H7" s="43">
        <v>0</v>
      </c>
      <c r="I7" s="14">
        <v>0</v>
      </c>
      <c r="J7" s="15">
        <v>0</v>
      </c>
      <c r="K7" s="43">
        <v>0</v>
      </c>
      <c r="L7" s="14">
        <v>0</v>
      </c>
      <c r="M7" s="15">
        <v>0</v>
      </c>
      <c r="N7" s="43">
        <v>0</v>
      </c>
      <c r="O7" s="14">
        <v>0</v>
      </c>
      <c r="P7" s="15">
        <v>0</v>
      </c>
      <c r="Q7" s="43">
        <v>0</v>
      </c>
      <c r="R7" s="14">
        <v>0</v>
      </c>
      <c r="S7" s="15">
        <v>0</v>
      </c>
      <c r="T7" s="43">
        <v>0</v>
      </c>
      <c r="U7" s="14">
        <v>0</v>
      </c>
      <c r="V7" s="15">
        <v>0</v>
      </c>
      <c r="W7" s="43">
        <v>0</v>
      </c>
      <c r="X7" s="14">
        <v>0</v>
      </c>
      <c r="Y7" s="30">
        <v>0</v>
      </c>
      <c r="Z7" s="30">
        <v>0</v>
      </c>
      <c r="AA7" s="15">
        <v>0</v>
      </c>
      <c r="AB7" s="43">
        <v>0</v>
      </c>
      <c r="AC7" s="14">
        <v>0</v>
      </c>
      <c r="AD7" s="15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14">
        <v>0</v>
      </c>
      <c r="AO7" s="93"/>
      <c r="AP7" s="94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</row>
    <row r="8" ht="18" customHeight="1" spans="1:252">
      <c r="A8" s="10"/>
      <c r="B8" s="79" t="s">
        <v>79</v>
      </c>
      <c r="C8" s="80" t="s">
        <v>0</v>
      </c>
      <c r="D8" s="43">
        <v>3124472</v>
      </c>
      <c r="E8" s="14">
        <v>3124472</v>
      </c>
      <c r="F8" s="30">
        <v>3124472</v>
      </c>
      <c r="G8" s="15">
        <v>3124472</v>
      </c>
      <c r="H8" s="43">
        <v>0</v>
      </c>
      <c r="I8" s="14">
        <v>0</v>
      </c>
      <c r="J8" s="15">
        <v>0</v>
      </c>
      <c r="K8" s="43">
        <v>0</v>
      </c>
      <c r="L8" s="14">
        <v>0</v>
      </c>
      <c r="M8" s="15">
        <v>0</v>
      </c>
      <c r="N8" s="43">
        <v>0</v>
      </c>
      <c r="O8" s="14">
        <v>0</v>
      </c>
      <c r="P8" s="15">
        <v>0</v>
      </c>
      <c r="Q8" s="43">
        <v>0</v>
      </c>
      <c r="R8" s="14">
        <v>0</v>
      </c>
      <c r="S8" s="15">
        <v>0</v>
      </c>
      <c r="T8" s="43">
        <v>0</v>
      </c>
      <c r="U8" s="14">
        <v>0</v>
      </c>
      <c r="V8" s="15">
        <v>0</v>
      </c>
      <c r="W8" s="43">
        <v>0</v>
      </c>
      <c r="X8" s="14">
        <v>0</v>
      </c>
      <c r="Y8" s="30">
        <v>0</v>
      </c>
      <c r="Z8" s="30">
        <v>0</v>
      </c>
      <c r="AA8" s="15">
        <v>0</v>
      </c>
      <c r="AB8" s="43">
        <v>0</v>
      </c>
      <c r="AC8" s="14">
        <v>0</v>
      </c>
      <c r="AD8" s="15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14">
        <v>0</v>
      </c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</row>
    <row r="9" ht="18" customHeight="1" spans="1:252">
      <c r="A9" s="10" t="s">
        <v>169</v>
      </c>
      <c r="B9" s="79"/>
      <c r="C9" s="80" t="s">
        <v>170</v>
      </c>
      <c r="D9" s="43">
        <v>1319949</v>
      </c>
      <c r="E9" s="14">
        <v>1319949</v>
      </c>
      <c r="F9" s="30">
        <v>1319949</v>
      </c>
      <c r="G9" s="15">
        <v>1319949</v>
      </c>
      <c r="H9" s="43">
        <v>0</v>
      </c>
      <c r="I9" s="14">
        <v>0</v>
      </c>
      <c r="J9" s="15">
        <v>0</v>
      </c>
      <c r="K9" s="43">
        <v>0</v>
      </c>
      <c r="L9" s="14">
        <v>0</v>
      </c>
      <c r="M9" s="15">
        <v>0</v>
      </c>
      <c r="N9" s="43">
        <v>0</v>
      </c>
      <c r="O9" s="14">
        <v>0</v>
      </c>
      <c r="P9" s="15">
        <v>0</v>
      </c>
      <c r="Q9" s="43">
        <v>0</v>
      </c>
      <c r="R9" s="14">
        <v>0</v>
      </c>
      <c r="S9" s="15">
        <v>0</v>
      </c>
      <c r="T9" s="43">
        <v>0</v>
      </c>
      <c r="U9" s="14">
        <v>0</v>
      </c>
      <c r="V9" s="15">
        <v>0</v>
      </c>
      <c r="W9" s="43">
        <v>0</v>
      </c>
      <c r="X9" s="14">
        <v>0</v>
      </c>
      <c r="Y9" s="30">
        <v>0</v>
      </c>
      <c r="Z9" s="30">
        <v>0</v>
      </c>
      <c r="AA9" s="15">
        <v>0</v>
      </c>
      <c r="AB9" s="43">
        <v>0</v>
      </c>
      <c r="AC9" s="14">
        <v>0</v>
      </c>
      <c r="AD9" s="15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14">
        <v>0</v>
      </c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</row>
    <row r="10" ht="18" customHeight="1" spans="1:252">
      <c r="A10" s="10" t="s">
        <v>171</v>
      </c>
      <c r="B10" s="79" t="s">
        <v>172</v>
      </c>
      <c r="C10" s="80" t="s">
        <v>173</v>
      </c>
      <c r="D10" s="43">
        <v>1259628</v>
      </c>
      <c r="E10" s="14">
        <v>1259628</v>
      </c>
      <c r="F10" s="30">
        <v>1259628</v>
      </c>
      <c r="G10" s="15">
        <v>1259628</v>
      </c>
      <c r="H10" s="43">
        <v>0</v>
      </c>
      <c r="I10" s="14">
        <v>0</v>
      </c>
      <c r="J10" s="15">
        <v>0</v>
      </c>
      <c r="K10" s="43">
        <v>0</v>
      </c>
      <c r="L10" s="14">
        <v>0</v>
      </c>
      <c r="M10" s="15">
        <v>0</v>
      </c>
      <c r="N10" s="43">
        <v>0</v>
      </c>
      <c r="O10" s="14">
        <v>0</v>
      </c>
      <c r="P10" s="15">
        <v>0</v>
      </c>
      <c r="Q10" s="43">
        <v>0</v>
      </c>
      <c r="R10" s="14">
        <v>0</v>
      </c>
      <c r="S10" s="15">
        <v>0</v>
      </c>
      <c r="T10" s="43">
        <v>0</v>
      </c>
      <c r="U10" s="14">
        <v>0</v>
      </c>
      <c r="V10" s="15">
        <v>0</v>
      </c>
      <c r="W10" s="43">
        <v>0</v>
      </c>
      <c r="X10" s="14">
        <v>0</v>
      </c>
      <c r="Y10" s="30">
        <v>0</v>
      </c>
      <c r="Z10" s="30">
        <v>0</v>
      </c>
      <c r="AA10" s="15">
        <v>0</v>
      </c>
      <c r="AB10" s="43">
        <v>0</v>
      </c>
      <c r="AC10" s="14">
        <v>0</v>
      </c>
      <c r="AD10" s="15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14">
        <v>0</v>
      </c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</row>
    <row r="11" ht="18" customHeight="1" spans="1:252">
      <c r="A11" s="10" t="s">
        <v>174</v>
      </c>
      <c r="B11" s="79" t="s">
        <v>172</v>
      </c>
      <c r="C11" s="80" t="s">
        <v>175</v>
      </c>
      <c r="D11" s="43">
        <v>60321</v>
      </c>
      <c r="E11" s="14">
        <v>60321</v>
      </c>
      <c r="F11" s="30">
        <v>60321</v>
      </c>
      <c r="G11" s="15">
        <v>60321</v>
      </c>
      <c r="H11" s="43">
        <v>0</v>
      </c>
      <c r="I11" s="14">
        <v>0</v>
      </c>
      <c r="J11" s="15">
        <v>0</v>
      </c>
      <c r="K11" s="43">
        <v>0</v>
      </c>
      <c r="L11" s="14">
        <v>0</v>
      </c>
      <c r="M11" s="15">
        <v>0</v>
      </c>
      <c r="N11" s="43">
        <v>0</v>
      </c>
      <c r="O11" s="14">
        <v>0</v>
      </c>
      <c r="P11" s="15">
        <v>0</v>
      </c>
      <c r="Q11" s="43">
        <v>0</v>
      </c>
      <c r="R11" s="14">
        <v>0</v>
      </c>
      <c r="S11" s="15">
        <v>0</v>
      </c>
      <c r="T11" s="43">
        <v>0</v>
      </c>
      <c r="U11" s="14">
        <v>0</v>
      </c>
      <c r="V11" s="15">
        <v>0</v>
      </c>
      <c r="W11" s="43">
        <v>0</v>
      </c>
      <c r="X11" s="14">
        <v>0</v>
      </c>
      <c r="Y11" s="30">
        <v>0</v>
      </c>
      <c r="Z11" s="30">
        <v>0</v>
      </c>
      <c r="AA11" s="15">
        <v>0</v>
      </c>
      <c r="AB11" s="43">
        <v>0</v>
      </c>
      <c r="AC11" s="14">
        <v>0</v>
      </c>
      <c r="AD11" s="15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14">
        <v>0</v>
      </c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</row>
    <row r="12" ht="18" customHeight="1" spans="1:252">
      <c r="A12" s="10" t="s">
        <v>176</v>
      </c>
      <c r="B12" s="79"/>
      <c r="C12" s="80" t="s">
        <v>177</v>
      </c>
      <c r="D12" s="43">
        <v>1754183</v>
      </c>
      <c r="E12" s="14">
        <v>1754183</v>
      </c>
      <c r="F12" s="30">
        <v>1754183</v>
      </c>
      <c r="G12" s="15">
        <v>1754183</v>
      </c>
      <c r="H12" s="43">
        <v>0</v>
      </c>
      <c r="I12" s="14">
        <v>0</v>
      </c>
      <c r="J12" s="15">
        <v>0</v>
      </c>
      <c r="K12" s="43">
        <v>0</v>
      </c>
      <c r="L12" s="14">
        <v>0</v>
      </c>
      <c r="M12" s="15">
        <v>0</v>
      </c>
      <c r="N12" s="43">
        <v>0</v>
      </c>
      <c r="O12" s="14">
        <v>0</v>
      </c>
      <c r="P12" s="15">
        <v>0</v>
      </c>
      <c r="Q12" s="43">
        <v>0</v>
      </c>
      <c r="R12" s="14">
        <v>0</v>
      </c>
      <c r="S12" s="15">
        <v>0</v>
      </c>
      <c r="T12" s="43">
        <v>0</v>
      </c>
      <c r="U12" s="14">
        <v>0</v>
      </c>
      <c r="V12" s="15">
        <v>0</v>
      </c>
      <c r="W12" s="43">
        <v>0</v>
      </c>
      <c r="X12" s="14">
        <v>0</v>
      </c>
      <c r="Y12" s="30">
        <v>0</v>
      </c>
      <c r="Z12" s="30">
        <v>0</v>
      </c>
      <c r="AA12" s="15">
        <v>0</v>
      </c>
      <c r="AB12" s="43">
        <v>0</v>
      </c>
      <c r="AC12" s="14">
        <v>0</v>
      </c>
      <c r="AD12" s="15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14">
        <v>0</v>
      </c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</row>
    <row r="13" ht="18" customHeight="1" spans="1:252">
      <c r="A13" s="10" t="s">
        <v>178</v>
      </c>
      <c r="B13" s="79" t="s">
        <v>172</v>
      </c>
      <c r="C13" s="80" t="s">
        <v>179</v>
      </c>
      <c r="D13" s="43">
        <v>1557183</v>
      </c>
      <c r="E13" s="14">
        <v>1557183</v>
      </c>
      <c r="F13" s="30">
        <v>1557183</v>
      </c>
      <c r="G13" s="15">
        <v>1557183</v>
      </c>
      <c r="H13" s="43">
        <v>0</v>
      </c>
      <c r="I13" s="14">
        <v>0</v>
      </c>
      <c r="J13" s="15">
        <v>0</v>
      </c>
      <c r="K13" s="43">
        <v>0</v>
      </c>
      <c r="L13" s="14">
        <v>0</v>
      </c>
      <c r="M13" s="15">
        <v>0</v>
      </c>
      <c r="N13" s="43">
        <v>0</v>
      </c>
      <c r="O13" s="14">
        <v>0</v>
      </c>
      <c r="P13" s="15">
        <v>0</v>
      </c>
      <c r="Q13" s="43">
        <v>0</v>
      </c>
      <c r="R13" s="14">
        <v>0</v>
      </c>
      <c r="S13" s="15">
        <v>0</v>
      </c>
      <c r="T13" s="43">
        <v>0</v>
      </c>
      <c r="U13" s="14">
        <v>0</v>
      </c>
      <c r="V13" s="15">
        <v>0</v>
      </c>
      <c r="W13" s="43">
        <v>0</v>
      </c>
      <c r="X13" s="14">
        <v>0</v>
      </c>
      <c r="Y13" s="30">
        <v>0</v>
      </c>
      <c r="Z13" s="30">
        <v>0</v>
      </c>
      <c r="AA13" s="15">
        <v>0</v>
      </c>
      <c r="AB13" s="43">
        <v>0</v>
      </c>
      <c r="AC13" s="14">
        <v>0</v>
      </c>
      <c r="AD13" s="15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14">
        <v>0</v>
      </c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</row>
    <row r="14" ht="18" customHeight="1" spans="1:252">
      <c r="A14" s="10" t="s">
        <v>180</v>
      </c>
      <c r="B14" s="79" t="s">
        <v>172</v>
      </c>
      <c r="C14" s="80" t="s">
        <v>181</v>
      </c>
      <c r="D14" s="43">
        <v>197000</v>
      </c>
      <c r="E14" s="14">
        <v>197000</v>
      </c>
      <c r="F14" s="30">
        <v>197000</v>
      </c>
      <c r="G14" s="15">
        <v>197000</v>
      </c>
      <c r="H14" s="43">
        <v>0</v>
      </c>
      <c r="I14" s="14">
        <v>0</v>
      </c>
      <c r="J14" s="15">
        <v>0</v>
      </c>
      <c r="K14" s="43">
        <v>0</v>
      </c>
      <c r="L14" s="14">
        <v>0</v>
      </c>
      <c r="M14" s="15">
        <v>0</v>
      </c>
      <c r="N14" s="43">
        <v>0</v>
      </c>
      <c r="O14" s="14">
        <v>0</v>
      </c>
      <c r="P14" s="15">
        <v>0</v>
      </c>
      <c r="Q14" s="43">
        <v>0</v>
      </c>
      <c r="R14" s="14">
        <v>0</v>
      </c>
      <c r="S14" s="15">
        <v>0</v>
      </c>
      <c r="T14" s="43">
        <v>0</v>
      </c>
      <c r="U14" s="14">
        <v>0</v>
      </c>
      <c r="V14" s="15">
        <v>0</v>
      </c>
      <c r="W14" s="43">
        <v>0</v>
      </c>
      <c r="X14" s="14">
        <v>0</v>
      </c>
      <c r="Y14" s="30">
        <v>0</v>
      </c>
      <c r="Z14" s="30">
        <v>0</v>
      </c>
      <c r="AA14" s="15">
        <v>0</v>
      </c>
      <c r="AB14" s="43">
        <v>0</v>
      </c>
      <c r="AC14" s="14">
        <v>0</v>
      </c>
      <c r="AD14" s="15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14">
        <v>0</v>
      </c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</row>
    <row r="15" ht="18" customHeight="1" spans="1:252">
      <c r="A15" s="10" t="s">
        <v>182</v>
      </c>
      <c r="B15" s="79"/>
      <c r="C15" s="80" t="s">
        <v>183</v>
      </c>
      <c r="D15" s="43">
        <v>3000</v>
      </c>
      <c r="E15" s="14">
        <v>3000</v>
      </c>
      <c r="F15" s="30">
        <v>3000</v>
      </c>
      <c r="G15" s="15">
        <v>3000</v>
      </c>
      <c r="H15" s="43">
        <v>0</v>
      </c>
      <c r="I15" s="14">
        <v>0</v>
      </c>
      <c r="J15" s="15">
        <v>0</v>
      </c>
      <c r="K15" s="43">
        <v>0</v>
      </c>
      <c r="L15" s="14">
        <v>0</v>
      </c>
      <c r="M15" s="15">
        <v>0</v>
      </c>
      <c r="N15" s="43">
        <v>0</v>
      </c>
      <c r="O15" s="14">
        <v>0</v>
      </c>
      <c r="P15" s="15">
        <v>0</v>
      </c>
      <c r="Q15" s="43">
        <v>0</v>
      </c>
      <c r="R15" s="14">
        <v>0</v>
      </c>
      <c r="S15" s="15">
        <v>0</v>
      </c>
      <c r="T15" s="43">
        <v>0</v>
      </c>
      <c r="U15" s="14">
        <v>0</v>
      </c>
      <c r="V15" s="15">
        <v>0</v>
      </c>
      <c r="W15" s="43">
        <v>0</v>
      </c>
      <c r="X15" s="14">
        <v>0</v>
      </c>
      <c r="Y15" s="30">
        <v>0</v>
      </c>
      <c r="Z15" s="30">
        <v>0</v>
      </c>
      <c r="AA15" s="15">
        <v>0</v>
      </c>
      <c r="AB15" s="43">
        <v>0</v>
      </c>
      <c r="AC15" s="14">
        <v>0</v>
      </c>
      <c r="AD15" s="15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14">
        <v>0</v>
      </c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</row>
    <row r="16" ht="18" customHeight="1" spans="1:252">
      <c r="A16" s="10" t="s">
        <v>184</v>
      </c>
      <c r="B16" s="79" t="s">
        <v>172</v>
      </c>
      <c r="C16" s="80" t="s">
        <v>185</v>
      </c>
      <c r="D16" s="43">
        <v>3000</v>
      </c>
      <c r="E16" s="14">
        <v>3000</v>
      </c>
      <c r="F16" s="30">
        <v>3000</v>
      </c>
      <c r="G16" s="15">
        <v>3000</v>
      </c>
      <c r="H16" s="43">
        <v>0</v>
      </c>
      <c r="I16" s="14">
        <v>0</v>
      </c>
      <c r="J16" s="15">
        <v>0</v>
      </c>
      <c r="K16" s="43">
        <v>0</v>
      </c>
      <c r="L16" s="14">
        <v>0</v>
      </c>
      <c r="M16" s="15">
        <v>0</v>
      </c>
      <c r="N16" s="43">
        <v>0</v>
      </c>
      <c r="O16" s="14">
        <v>0</v>
      </c>
      <c r="P16" s="15">
        <v>0</v>
      </c>
      <c r="Q16" s="43">
        <v>0</v>
      </c>
      <c r="R16" s="14">
        <v>0</v>
      </c>
      <c r="S16" s="15">
        <v>0</v>
      </c>
      <c r="T16" s="43">
        <v>0</v>
      </c>
      <c r="U16" s="14">
        <v>0</v>
      </c>
      <c r="V16" s="15">
        <v>0</v>
      </c>
      <c r="W16" s="43">
        <v>0</v>
      </c>
      <c r="X16" s="14">
        <v>0</v>
      </c>
      <c r="Y16" s="30">
        <v>0</v>
      </c>
      <c r="Z16" s="30">
        <v>0</v>
      </c>
      <c r="AA16" s="15">
        <v>0</v>
      </c>
      <c r="AB16" s="43">
        <v>0</v>
      </c>
      <c r="AC16" s="14">
        <v>0</v>
      </c>
      <c r="AD16" s="15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14">
        <v>0</v>
      </c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</row>
    <row r="17" ht="18" customHeight="1" spans="1:252">
      <c r="A17" s="10" t="s">
        <v>186</v>
      </c>
      <c r="B17" s="79"/>
      <c r="C17" s="80" t="s">
        <v>187</v>
      </c>
      <c r="D17" s="43">
        <v>47340</v>
      </c>
      <c r="E17" s="14">
        <v>47340</v>
      </c>
      <c r="F17" s="30">
        <v>47340</v>
      </c>
      <c r="G17" s="15">
        <v>47340</v>
      </c>
      <c r="H17" s="43">
        <v>0</v>
      </c>
      <c r="I17" s="14">
        <v>0</v>
      </c>
      <c r="J17" s="15">
        <v>0</v>
      </c>
      <c r="K17" s="43">
        <v>0</v>
      </c>
      <c r="L17" s="14">
        <v>0</v>
      </c>
      <c r="M17" s="15">
        <v>0</v>
      </c>
      <c r="N17" s="43">
        <v>0</v>
      </c>
      <c r="O17" s="14">
        <v>0</v>
      </c>
      <c r="P17" s="15">
        <v>0</v>
      </c>
      <c r="Q17" s="43">
        <v>0</v>
      </c>
      <c r="R17" s="14">
        <v>0</v>
      </c>
      <c r="S17" s="15">
        <v>0</v>
      </c>
      <c r="T17" s="43">
        <v>0</v>
      </c>
      <c r="U17" s="14">
        <v>0</v>
      </c>
      <c r="V17" s="15">
        <v>0</v>
      </c>
      <c r="W17" s="43">
        <v>0</v>
      </c>
      <c r="X17" s="14">
        <v>0</v>
      </c>
      <c r="Y17" s="30">
        <v>0</v>
      </c>
      <c r="Z17" s="30">
        <v>0</v>
      </c>
      <c r="AA17" s="15">
        <v>0</v>
      </c>
      <c r="AB17" s="43">
        <v>0</v>
      </c>
      <c r="AC17" s="14">
        <v>0</v>
      </c>
      <c r="AD17" s="15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14">
        <v>0</v>
      </c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</row>
    <row r="18" ht="18" customHeight="1" spans="1:252">
      <c r="A18" s="10" t="s">
        <v>188</v>
      </c>
      <c r="B18" s="79" t="s">
        <v>172</v>
      </c>
      <c r="C18" s="80" t="s">
        <v>189</v>
      </c>
      <c r="D18" s="43">
        <v>47340</v>
      </c>
      <c r="E18" s="14">
        <v>47340</v>
      </c>
      <c r="F18" s="30">
        <v>47340</v>
      </c>
      <c r="G18" s="15">
        <v>47340</v>
      </c>
      <c r="H18" s="43">
        <v>0</v>
      </c>
      <c r="I18" s="14">
        <v>0</v>
      </c>
      <c r="J18" s="15">
        <v>0</v>
      </c>
      <c r="K18" s="43">
        <v>0</v>
      </c>
      <c r="L18" s="14">
        <v>0</v>
      </c>
      <c r="M18" s="15">
        <v>0</v>
      </c>
      <c r="N18" s="43">
        <v>0</v>
      </c>
      <c r="O18" s="14">
        <v>0</v>
      </c>
      <c r="P18" s="15">
        <v>0</v>
      </c>
      <c r="Q18" s="43">
        <v>0</v>
      </c>
      <c r="R18" s="14">
        <v>0</v>
      </c>
      <c r="S18" s="15">
        <v>0</v>
      </c>
      <c r="T18" s="43">
        <v>0</v>
      </c>
      <c r="U18" s="14">
        <v>0</v>
      </c>
      <c r="V18" s="15">
        <v>0</v>
      </c>
      <c r="W18" s="43">
        <v>0</v>
      </c>
      <c r="X18" s="14">
        <v>0</v>
      </c>
      <c r="Y18" s="30">
        <v>0</v>
      </c>
      <c r="Z18" s="30">
        <v>0</v>
      </c>
      <c r="AA18" s="15">
        <v>0</v>
      </c>
      <c r="AB18" s="43">
        <v>0</v>
      </c>
      <c r="AC18" s="14">
        <v>0</v>
      </c>
      <c r="AD18" s="15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14">
        <v>0</v>
      </c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</row>
    <row r="19" customHeight="1" spans="1:25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</row>
    <row r="20" customHeight="1" spans="1:25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</row>
    <row r="21" customHeight="1" spans="1:25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</row>
    <row r="22" customHeight="1" spans="1:25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</row>
    <row r="23" customHeight="1" spans="1:25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</row>
    <row r="24" customHeight="1" spans="1:25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</row>
    <row r="25" customHeight="1" spans="1:25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</row>
    <row r="26" customHeight="1" spans="1:25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</row>
    <row r="27" customHeight="1" spans="1:25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</row>
  </sheetData>
  <mergeCells count="7">
    <mergeCell ref="A5:A6"/>
    <mergeCell ref="B5:B6"/>
    <mergeCell ref="C5:C6"/>
    <mergeCell ref="D4:D6"/>
    <mergeCell ref="E5:E6"/>
    <mergeCell ref="O5:O6"/>
    <mergeCell ref="Y5:Y6"/>
  </mergeCells>
  <printOptions horizontalCentered="1"/>
  <pageMargins left="0.589583333333333" right="0.589583333333333" top="0.589583333333333" bottom="0.589583333333333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M32"/>
  <sheetViews>
    <sheetView showGridLines="0" showZeros="0" topLeftCell="S1" workbookViewId="0">
      <selection activeCell="A1" sqref="A1"/>
    </sheetView>
  </sheetViews>
  <sheetFormatPr defaultColWidth="9.16666666666667" defaultRowHeight="12.75" customHeight="1"/>
  <cols>
    <col min="1" max="1" width="13.5" customWidth="1"/>
    <col min="2" max="2" width="10" customWidth="1"/>
    <col min="3" max="3" width="51.1666666666667" customWidth="1"/>
    <col min="4" max="4" width="16.5" customWidth="1"/>
    <col min="5" max="8" width="13" customWidth="1"/>
    <col min="9" max="9" width="11.6666666666667" customWidth="1"/>
    <col min="10" max="12" width="13" customWidth="1"/>
    <col min="13" max="17" width="12.3333333333333" customWidth="1"/>
    <col min="18" max="33" width="13" customWidth="1"/>
    <col min="34" max="34" width="12.3333333333333" customWidth="1"/>
    <col min="35" max="35" width="19" customWidth="1"/>
    <col min="36" max="49" width="13" customWidth="1"/>
    <col min="50" max="50" width="9.16666666666667" customWidth="1"/>
    <col min="51" max="59" width="13" customWidth="1"/>
    <col min="60" max="60" width="9.16666666666667" customWidth="1"/>
    <col min="61" max="62" width="13" customWidth="1"/>
    <col min="63" max="64" width="9.16666666666667" customWidth="1"/>
    <col min="65" max="74" width="13" customWidth="1"/>
    <col min="75" max="76" width="9.16666666666667" customWidth="1"/>
    <col min="77" max="91" width="13" customWidth="1"/>
    <col min="92" max="92" width="9.16666666666667" customWidth="1"/>
    <col min="93" max="94" width="13" customWidth="1"/>
    <col min="95" max="16384" width="9.16666666666667" customWidth="1"/>
  </cols>
  <sheetData>
    <row r="2" ht="22.5" customHeight="1" spans="1:94">
      <c r="A2" s="44" t="s">
        <v>190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</row>
    <row r="3" ht="15" customHeight="1" spans="1:111">
      <c r="A3" s="37" t="s">
        <v>5</v>
      </c>
      <c r="B3" s="16"/>
      <c r="C3" s="32"/>
      <c r="D3" s="32"/>
      <c r="E3" s="32"/>
      <c r="DG3" s="1" t="s">
        <v>6</v>
      </c>
    </row>
    <row r="4" ht="16.5" customHeight="1" spans="1:111">
      <c r="A4" s="39" t="s">
        <v>191</v>
      </c>
      <c r="B4" s="39"/>
      <c r="C4" s="39"/>
      <c r="D4" s="21" t="s">
        <v>159</v>
      </c>
      <c r="E4" s="45" t="s">
        <v>192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 t="s">
        <v>193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 t="s">
        <v>194</v>
      </c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 t="s">
        <v>195</v>
      </c>
      <c r="BI4" s="41"/>
      <c r="BJ4" s="41"/>
      <c r="BK4" s="41"/>
      <c r="BL4" s="39"/>
      <c r="BM4" s="39" t="s">
        <v>196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39" t="s">
        <v>197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41"/>
      <c r="CQ4" s="45" t="s">
        <v>198</v>
      </c>
      <c r="CR4" s="45"/>
      <c r="CS4" s="45"/>
      <c r="CT4" s="45" t="s">
        <v>199</v>
      </c>
      <c r="CU4" s="45"/>
      <c r="CV4" s="45"/>
      <c r="CW4" s="45"/>
      <c r="CX4" s="45"/>
      <c r="CY4" s="45"/>
      <c r="CZ4" s="45" t="s">
        <v>200</v>
      </c>
      <c r="DA4" s="45"/>
      <c r="DB4" s="45"/>
      <c r="DC4" s="45" t="s">
        <v>201</v>
      </c>
      <c r="DD4" s="45"/>
      <c r="DE4" s="45"/>
      <c r="DF4" s="45"/>
      <c r="DG4" s="45"/>
    </row>
    <row r="5" ht="20.25" customHeight="1" spans="1:111">
      <c r="A5" s="46" t="s">
        <v>69</v>
      </c>
      <c r="B5" s="46" t="s">
        <v>70</v>
      </c>
      <c r="C5" s="47" t="s">
        <v>71</v>
      </c>
      <c r="D5" s="21"/>
      <c r="E5" s="24" t="s">
        <v>74</v>
      </c>
      <c r="F5" s="48" t="s">
        <v>202</v>
      </c>
      <c r="G5" s="48" t="s">
        <v>203</v>
      </c>
      <c r="H5" s="49" t="s">
        <v>204</v>
      </c>
      <c r="I5" s="24" t="s">
        <v>205</v>
      </c>
      <c r="J5" s="53" t="s">
        <v>206</v>
      </c>
      <c r="K5" s="53" t="s">
        <v>207</v>
      </c>
      <c r="L5" s="53" t="s">
        <v>208</v>
      </c>
      <c r="M5" s="53" t="s">
        <v>209</v>
      </c>
      <c r="N5" s="53" t="s">
        <v>210</v>
      </c>
      <c r="O5" s="53" t="s">
        <v>211</v>
      </c>
      <c r="P5" s="53" t="s">
        <v>212</v>
      </c>
      <c r="Q5" s="53" t="s">
        <v>213</v>
      </c>
      <c r="R5" s="53" t="s">
        <v>214</v>
      </c>
      <c r="S5" s="53" t="s">
        <v>74</v>
      </c>
      <c r="T5" s="53" t="s">
        <v>215</v>
      </c>
      <c r="U5" s="53" t="s">
        <v>216</v>
      </c>
      <c r="V5" s="53" t="s">
        <v>217</v>
      </c>
      <c r="W5" s="53" t="s">
        <v>218</v>
      </c>
      <c r="X5" s="53" t="s">
        <v>219</v>
      </c>
      <c r="Y5" s="53" t="s">
        <v>220</v>
      </c>
      <c r="Z5" s="53" t="s">
        <v>221</v>
      </c>
      <c r="AA5" s="53" t="s">
        <v>222</v>
      </c>
      <c r="AB5" s="53" t="s">
        <v>223</v>
      </c>
      <c r="AC5" s="53" t="s">
        <v>224</v>
      </c>
      <c r="AD5" s="53" t="s">
        <v>225</v>
      </c>
      <c r="AE5" s="53" t="s">
        <v>226</v>
      </c>
      <c r="AF5" s="53" t="s">
        <v>227</v>
      </c>
      <c r="AG5" s="53" t="s">
        <v>228</v>
      </c>
      <c r="AH5" s="25" t="s">
        <v>229</v>
      </c>
      <c r="AI5" s="55"/>
      <c r="AJ5" s="53" t="s">
        <v>230</v>
      </c>
      <c r="AK5" s="53" t="s">
        <v>231</v>
      </c>
      <c r="AL5" s="53" t="s">
        <v>232</v>
      </c>
      <c r="AM5" s="53" t="s">
        <v>233</v>
      </c>
      <c r="AN5" s="53" t="s">
        <v>234</v>
      </c>
      <c r="AO5" s="53" t="s">
        <v>235</v>
      </c>
      <c r="AP5" s="53" t="s">
        <v>236</v>
      </c>
      <c r="AQ5" s="53" t="s">
        <v>237</v>
      </c>
      <c r="AR5" s="53" t="s">
        <v>238</v>
      </c>
      <c r="AS5" s="53" t="s">
        <v>239</v>
      </c>
      <c r="AT5" s="53" t="s">
        <v>240</v>
      </c>
      <c r="AU5" s="53" t="s">
        <v>241</v>
      </c>
      <c r="AV5" s="53" t="s">
        <v>74</v>
      </c>
      <c r="AW5" s="53" t="s">
        <v>242</v>
      </c>
      <c r="AX5" s="53" t="s">
        <v>243</v>
      </c>
      <c r="AY5" s="53" t="s">
        <v>244</v>
      </c>
      <c r="AZ5" s="53" t="s">
        <v>245</v>
      </c>
      <c r="BA5" s="53" t="s">
        <v>246</v>
      </c>
      <c r="BB5" s="53" t="s">
        <v>247</v>
      </c>
      <c r="BC5" s="53" t="s">
        <v>248</v>
      </c>
      <c r="BD5" s="53" t="s">
        <v>249</v>
      </c>
      <c r="BE5" s="53" t="s">
        <v>250</v>
      </c>
      <c r="BF5" s="53" t="s">
        <v>251</v>
      </c>
      <c r="BG5" s="53" t="s">
        <v>252</v>
      </c>
      <c r="BH5" s="53" t="s">
        <v>74</v>
      </c>
      <c r="BI5" s="53" t="s">
        <v>253</v>
      </c>
      <c r="BJ5" s="53" t="s">
        <v>254</v>
      </c>
      <c r="BK5" s="53" t="s">
        <v>255</v>
      </c>
      <c r="BL5" s="53" t="s">
        <v>256</v>
      </c>
      <c r="BM5" s="53" t="s">
        <v>74</v>
      </c>
      <c r="BN5" s="53" t="s">
        <v>257</v>
      </c>
      <c r="BO5" s="53" t="s">
        <v>258</v>
      </c>
      <c r="BP5" s="53" t="s">
        <v>259</v>
      </c>
      <c r="BQ5" s="53" t="s">
        <v>260</v>
      </c>
      <c r="BR5" s="53" t="s">
        <v>261</v>
      </c>
      <c r="BS5" s="53" t="s">
        <v>262</v>
      </c>
      <c r="BT5" s="53" t="s">
        <v>263</v>
      </c>
      <c r="BU5" s="55" t="s">
        <v>264</v>
      </c>
      <c r="BV5" s="53" t="s">
        <v>265</v>
      </c>
      <c r="BW5" s="53" t="s">
        <v>266</v>
      </c>
      <c r="BX5" s="53" t="s">
        <v>267</v>
      </c>
      <c r="BY5" s="53" t="s">
        <v>268</v>
      </c>
      <c r="BZ5" s="53" t="s">
        <v>74</v>
      </c>
      <c r="CA5" s="53" t="s">
        <v>257</v>
      </c>
      <c r="CB5" s="53" t="s">
        <v>258</v>
      </c>
      <c r="CC5" s="53" t="s">
        <v>259</v>
      </c>
      <c r="CD5" s="53" t="s">
        <v>260</v>
      </c>
      <c r="CE5" s="53" t="s">
        <v>261</v>
      </c>
      <c r="CF5" s="53" t="s">
        <v>262</v>
      </c>
      <c r="CG5" s="53" t="s">
        <v>263</v>
      </c>
      <c r="CH5" s="53" t="s">
        <v>269</v>
      </c>
      <c r="CI5" s="53" t="s">
        <v>270</v>
      </c>
      <c r="CJ5" s="53" t="s">
        <v>271</v>
      </c>
      <c r="CK5" s="53" t="s">
        <v>272</v>
      </c>
      <c r="CL5" s="53" t="s">
        <v>264</v>
      </c>
      <c r="CM5" s="53" t="s">
        <v>265</v>
      </c>
      <c r="CN5" s="53" t="s">
        <v>266</v>
      </c>
      <c r="CO5" s="53" t="s">
        <v>267</v>
      </c>
      <c r="CP5" s="53" t="s">
        <v>273</v>
      </c>
      <c r="CQ5" s="53" t="s">
        <v>74</v>
      </c>
      <c r="CR5" s="53" t="s">
        <v>274</v>
      </c>
      <c r="CS5" s="53" t="s">
        <v>275</v>
      </c>
      <c r="CT5" s="53" t="s">
        <v>74</v>
      </c>
      <c r="CU5" s="53" t="s">
        <v>274</v>
      </c>
      <c r="CV5" s="53" t="s">
        <v>276</v>
      </c>
      <c r="CW5" s="53" t="s">
        <v>277</v>
      </c>
      <c r="CX5" s="53" t="s">
        <v>278</v>
      </c>
      <c r="CY5" s="53" t="s">
        <v>275</v>
      </c>
      <c r="CZ5" s="53" t="s">
        <v>74</v>
      </c>
      <c r="DA5" s="53" t="s">
        <v>279</v>
      </c>
      <c r="DB5" s="53" t="s">
        <v>280</v>
      </c>
      <c r="DC5" s="53" t="s">
        <v>74</v>
      </c>
      <c r="DD5" s="53" t="s">
        <v>281</v>
      </c>
      <c r="DE5" s="53" t="s">
        <v>282</v>
      </c>
      <c r="DF5" s="53" t="s">
        <v>283</v>
      </c>
      <c r="DG5" s="21" t="s">
        <v>201</v>
      </c>
    </row>
    <row r="6" ht="28.5" customHeight="1" spans="1:111">
      <c r="A6" s="46"/>
      <c r="B6" s="46"/>
      <c r="C6" s="47"/>
      <c r="D6" s="21"/>
      <c r="E6" s="24"/>
      <c r="F6" s="48"/>
      <c r="G6" s="48"/>
      <c r="H6" s="49"/>
      <c r="I6" s="24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4"/>
      <c r="AE6" s="53"/>
      <c r="AF6" s="53"/>
      <c r="AG6" s="53"/>
      <c r="AH6" s="56" t="s">
        <v>284</v>
      </c>
      <c r="AI6" s="57" t="s">
        <v>285</v>
      </c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5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21"/>
    </row>
    <row r="7" ht="17.25" customHeight="1" spans="1:111">
      <c r="A7" s="50"/>
      <c r="B7" s="51"/>
      <c r="C7" s="35" t="s">
        <v>58</v>
      </c>
      <c r="D7" s="52">
        <v>3124472</v>
      </c>
      <c r="E7" s="52">
        <v>2877132</v>
      </c>
      <c r="F7" s="52">
        <v>1228980</v>
      </c>
      <c r="G7" s="52">
        <v>30648</v>
      </c>
      <c r="H7" s="52">
        <v>0</v>
      </c>
      <c r="I7" s="52">
        <v>0</v>
      </c>
      <c r="J7" s="52">
        <v>834648</v>
      </c>
      <c r="K7" s="52">
        <v>335083</v>
      </c>
      <c r="L7" s="52">
        <v>0</v>
      </c>
      <c r="M7" s="52">
        <v>136131</v>
      </c>
      <c r="N7" s="52">
        <v>0</v>
      </c>
      <c r="O7" s="52">
        <v>60321</v>
      </c>
      <c r="P7" s="52">
        <v>251321</v>
      </c>
      <c r="Q7" s="52">
        <v>0</v>
      </c>
      <c r="R7" s="52">
        <v>0</v>
      </c>
      <c r="S7" s="52">
        <v>197000</v>
      </c>
      <c r="T7" s="52">
        <v>24700</v>
      </c>
      <c r="U7" s="52">
        <v>15000</v>
      </c>
      <c r="V7" s="52">
        <v>0</v>
      </c>
      <c r="W7" s="52">
        <v>500</v>
      </c>
      <c r="X7" s="52">
        <v>10000</v>
      </c>
      <c r="Y7" s="52">
        <v>15000</v>
      </c>
      <c r="Z7" s="52">
        <v>15000</v>
      </c>
      <c r="AA7" s="52">
        <v>0</v>
      </c>
      <c r="AB7" s="52">
        <v>52500</v>
      </c>
      <c r="AC7" s="52">
        <v>15000</v>
      </c>
      <c r="AD7" s="52">
        <v>0</v>
      </c>
      <c r="AE7" s="52">
        <v>9000</v>
      </c>
      <c r="AF7" s="52">
        <v>0</v>
      </c>
      <c r="AG7" s="52">
        <v>0</v>
      </c>
      <c r="AH7" s="58">
        <v>3200</v>
      </c>
      <c r="AI7" s="36">
        <v>12800</v>
      </c>
      <c r="AJ7" s="29">
        <v>5300</v>
      </c>
      <c r="AK7" s="52">
        <v>0</v>
      </c>
      <c r="AL7" s="52">
        <v>0</v>
      </c>
      <c r="AM7" s="52">
        <v>0</v>
      </c>
      <c r="AN7" s="52">
        <v>16000</v>
      </c>
      <c r="AO7" s="52">
        <v>0</v>
      </c>
      <c r="AP7" s="52">
        <v>1000</v>
      </c>
      <c r="AQ7" s="52">
        <v>2000</v>
      </c>
      <c r="AR7" s="52">
        <v>0</v>
      </c>
      <c r="AS7" s="52">
        <v>0</v>
      </c>
      <c r="AT7" s="52">
        <v>0</v>
      </c>
      <c r="AU7" s="52">
        <v>0</v>
      </c>
      <c r="AV7" s="52">
        <v>47340</v>
      </c>
      <c r="AW7" s="52">
        <v>0</v>
      </c>
      <c r="AX7" s="52">
        <v>0</v>
      </c>
      <c r="AY7" s="59">
        <v>0</v>
      </c>
      <c r="AZ7" s="60">
        <v>0</v>
      </c>
      <c r="BA7" s="60">
        <v>46800</v>
      </c>
      <c r="BB7" s="29">
        <v>0</v>
      </c>
      <c r="BC7" s="52">
        <v>0</v>
      </c>
      <c r="BD7" s="52">
        <v>0</v>
      </c>
      <c r="BE7" s="52">
        <v>540</v>
      </c>
      <c r="BF7" s="52">
        <v>0</v>
      </c>
      <c r="BG7" s="52">
        <v>0</v>
      </c>
      <c r="BH7" s="52">
        <v>0</v>
      </c>
      <c r="BI7" s="52">
        <v>0</v>
      </c>
      <c r="BJ7" s="52">
        <v>0</v>
      </c>
      <c r="BK7" s="52">
        <v>0</v>
      </c>
      <c r="BL7" s="52">
        <v>0</v>
      </c>
      <c r="BM7" s="52">
        <v>0</v>
      </c>
      <c r="BN7" s="52">
        <v>0</v>
      </c>
      <c r="BO7" s="52">
        <v>0</v>
      </c>
      <c r="BP7" s="52">
        <v>0</v>
      </c>
      <c r="BQ7" s="52">
        <v>0</v>
      </c>
      <c r="BR7" s="52">
        <v>0</v>
      </c>
      <c r="BS7" s="52">
        <v>0</v>
      </c>
      <c r="BT7" s="52">
        <v>0</v>
      </c>
      <c r="BU7" s="52">
        <v>0</v>
      </c>
      <c r="BV7" s="52">
        <v>0</v>
      </c>
      <c r="BW7" s="52">
        <v>0</v>
      </c>
      <c r="BX7" s="52">
        <v>0</v>
      </c>
      <c r="BY7" s="52">
        <v>0</v>
      </c>
      <c r="BZ7" s="52">
        <v>3000</v>
      </c>
      <c r="CA7" s="52">
        <v>0</v>
      </c>
      <c r="CB7" s="52">
        <v>3000</v>
      </c>
      <c r="CC7" s="52">
        <v>0</v>
      </c>
      <c r="CD7" s="52">
        <v>0</v>
      </c>
      <c r="CE7" s="52">
        <v>0</v>
      </c>
      <c r="CF7" s="52">
        <v>0</v>
      </c>
      <c r="CG7" s="52">
        <v>0</v>
      </c>
      <c r="CH7" s="52">
        <v>0</v>
      </c>
      <c r="CI7" s="52">
        <v>0</v>
      </c>
      <c r="CJ7" s="52">
        <v>0</v>
      </c>
      <c r="CK7" s="52">
        <v>0</v>
      </c>
      <c r="CL7" s="52">
        <v>0</v>
      </c>
      <c r="CM7" s="52">
        <v>0</v>
      </c>
      <c r="CN7" s="52">
        <v>0</v>
      </c>
      <c r="CO7" s="52">
        <v>0</v>
      </c>
      <c r="CP7" s="52">
        <v>0</v>
      </c>
      <c r="CQ7" s="52">
        <v>0</v>
      </c>
      <c r="CR7" s="52">
        <v>0</v>
      </c>
      <c r="CS7" s="52">
        <v>0</v>
      </c>
      <c r="CT7" s="52">
        <v>0</v>
      </c>
      <c r="CU7" s="52">
        <v>0</v>
      </c>
      <c r="CV7" s="52">
        <v>0</v>
      </c>
      <c r="CW7" s="52">
        <v>0</v>
      </c>
      <c r="CX7" s="52">
        <v>0</v>
      </c>
      <c r="CY7" s="52">
        <v>0</v>
      </c>
      <c r="CZ7" s="52">
        <v>0</v>
      </c>
      <c r="DA7" s="52">
        <v>0</v>
      </c>
      <c r="DB7" s="52">
        <v>0</v>
      </c>
      <c r="DC7" s="52">
        <v>0</v>
      </c>
      <c r="DD7" s="52">
        <v>0</v>
      </c>
      <c r="DE7" s="52">
        <v>0</v>
      </c>
      <c r="DF7" s="52">
        <v>0</v>
      </c>
      <c r="DG7" s="59">
        <v>0</v>
      </c>
    </row>
    <row r="8" ht="17.25" customHeight="1" spans="1:111">
      <c r="A8" s="50" t="s">
        <v>79</v>
      </c>
      <c r="B8" s="51"/>
      <c r="C8" s="35" t="s">
        <v>0</v>
      </c>
      <c r="D8" s="52">
        <v>3124472</v>
      </c>
      <c r="E8" s="52">
        <v>2877132</v>
      </c>
      <c r="F8" s="52">
        <v>1228980</v>
      </c>
      <c r="G8" s="52">
        <v>30648</v>
      </c>
      <c r="H8" s="52">
        <v>0</v>
      </c>
      <c r="I8" s="52">
        <v>0</v>
      </c>
      <c r="J8" s="52">
        <v>834648</v>
      </c>
      <c r="K8" s="52">
        <v>335083</v>
      </c>
      <c r="L8" s="52">
        <v>0</v>
      </c>
      <c r="M8" s="52">
        <v>136131</v>
      </c>
      <c r="N8" s="52">
        <v>0</v>
      </c>
      <c r="O8" s="52">
        <v>60321</v>
      </c>
      <c r="P8" s="52">
        <v>251321</v>
      </c>
      <c r="Q8" s="52">
        <v>0</v>
      </c>
      <c r="R8" s="52">
        <v>0</v>
      </c>
      <c r="S8" s="52">
        <v>197000</v>
      </c>
      <c r="T8" s="52">
        <v>24700</v>
      </c>
      <c r="U8" s="52">
        <v>15000</v>
      </c>
      <c r="V8" s="52">
        <v>0</v>
      </c>
      <c r="W8" s="52">
        <v>500</v>
      </c>
      <c r="X8" s="52">
        <v>10000</v>
      </c>
      <c r="Y8" s="52">
        <v>15000</v>
      </c>
      <c r="Z8" s="52">
        <v>15000</v>
      </c>
      <c r="AA8" s="52">
        <v>0</v>
      </c>
      <c r="AB8" s="52">
        <v>52500</v>
      </c>
      <c r="AC8" s="52">
        <v>15000</v>
      </c>
      <c r="AD8" s="52">
        <v>0</v>
      </c>
      <c r="AE8" s="52">
        <v>9000</v>
      </c>
      <c r="AF8" s="52">
        <v>0</v>
      </c>
      <c r="AG8" s="52">
        <v>0</v>
      </c>
      <c r="AH8" s="58">
        <v>3200</v>
      </c>
      <c r="AI8" s="36">
        <v>12800</v>
      </c>
      <c r="AJ8" s="29">
        <v>5300</v>
      </c>
      <c r="AK8" s="52">
        <v>0</v>
      </c>
      <c r="AL8" s="52">
        <v>0</v>
      </c>
      <c r="AM8" s="52">
        <v>0</v>
      </c>
      <c r="AN8" s="52">
        <v>16000</v>
      </c>
      <c r="AO8" s="52">
        <v>0</v>
      </c>
      <c r="AP8" s="52">
        <v>1000</v>
      </c>
      <c r="AQ8" s="52">
        <v>2000</v>
      </c>
      <c r="AR8" s="52">
        <v>0</v>
      </c>
      <c r="AS8" s="52">
        <v>0</v>
      </c>
      <c r="AT8" s="52">
        <v>0</v>
      </c>
      <c r="AU8" s="52">
        <v>0</v>
      </c>
      <c r="AV8" s="52">
        <v>47340</v>
      </c>
      <c r="AW8" s="52">
        <v>0</v>
      </c>
      <c r="AX8" s="52">
        <v>0</v>
      </c>
      <c r="AY8" s="59">
        <v>0</v>
      </c>
      <c r="AZ8" s="60">
        <v>0</v>
      </c>
      <c r="BA8" s="60">
        <v>46800</v>
      </c>
      <c r="BB8" s="29">
        <v>0</v>
      </c>
      <c r="BC8" s="52">
        <v>0</v>
      </c>
      <c r="BD8" s="52">
        <v>0</v>
      </c>
      <c r="BE8" s="52">
        <v>540</v>
      </c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2">
        <v>0</v>
      </c>
      <c r="BM8" s="52">
        <v>0</v>
      </c>
      <c r="BN8" s="52">
        <v>0</v>
      </c>
      <c r="BO8" s="52">
        <v>0</v>
      </c>
      <c r="BP8" s="52">
        <v>0</v>
      </c>
      <c r="BQ8" s="52">
        <v>0</v>
      </c>
      <c r="BR8" s="52">
        <v>0</v>
      </c>
      <c r="BS8" s="52">
        <v>0</v>
      </c>
      <c r="BT8" s="52">
        <v>0</v>
      </c>
      <c r="BU8" s="52">
        <v>0</v>
      </c>
      <c r="BV8" s="52">
        <v>0</v>
      </c>
      <c r="BW8" s="52">
        <v>0</v>
      </c>
      <c r="BX8" s="52">
        <v>0</v>
      </c>
      <c r="BY8" s="52">
        <v>0</v>
      </c>
      <c r="BZ8" s="52">
        <v>3000</v>
      </c>
      <c r="CA8" s="52">
        <v>0</v>
      </c>
      <c r="CB8" s="52">
        <v>3000</v>
      </c>
      <c r="CC8" s="52">
        <v>0</v>
      </c>
      <c r="CD8" s="52">
        <v>0</v>
      </c>
      <c r="CE8" s="52">
        <v>0</v>
      </c>
      <c r="CF8" s="52">
        <v>0</v>
      </c>
      <c r="CG8" s="52">
        <v>0</v>
      </c>
      <c r="CH8" s="52">
        <v>0</v>
      </c>
      <c r="CI8" s="52">
        <v>0</v>
      </c>
      <c r="CJ8" s="52">
        <v>0</v>
      </c>
      <c r="CK8" s="52">
        <v>0</v>
      </c>
      <c r="CL8" s="52">
        <v>0</v>
      </c>
      <c r="CM8" s="52">
        <v>0</v>
      </c>
      <c r="CN8" s="52">
        <v>0</v>
      </c>
      <c r="CO8" s="52">
        <v>0</v>
      </c>
      <c r="CP8" s="52">
        <v>0</v>
      </c>
      <c r="CQ8" s="52">
        <v>0</v>
      </c>
      <c r="CR8" s="52">
        <v>0</v>
      </c>
      <c r="CS8" s="52">
        <v>0</v>
      </c>
      <c r="CT8" s="52">
        <v>0</v>
      </c>
      <c r="CU8" s="52">
        <v>0</v>
      </c>
      <c r="CV8" s="52">
        <v>0</v>
      </c>
      <c r="CW8" s="52">
        <v>0</v>
      </c>
      <c r="CX8" s="52">
        <v>0</v>
      </c>
      <c r="CY8" s="52">
        <v>0</v>
      </c>
      <c r="CZ8" s="52">
        <v>0</v>
      </c>
      <c r="DA8" s="52">
        <v>0</v>
      </c>
      <c r="DB8" s="52">
        <v>0</v>
      </c>
      <c r="DC8" s="52">
        <v>0</v>
      </c>
      <c r="DD8" s="52">
        <v>0</v>
      </c>
      <c r="DE8" s="52">
        <v>0</v>
      </c>
      <c r="DF8" s="52">
        <v>0</v>
      </c>
      <c r="DG8" s="59">
        <v>0</v>
      </c>
    </row>
    <row r="9" ht="17.25" customHeight="1" spans="1:111">
      <c r="A9" s="50" t="s">
        <v>80</v>
      </c>
      <c r="B9" s="51"/>
      <c r="C9" s="35" t="s">
        <v>81</v>
      </c>
      <c r="D9" s="52">
        <v>2401937</v>
      </c>
      <c r="E9" s="52">
        <v>2154597</v>
      </c>
      <c r="F9" s="52">
        <v>1228980</v>
      </c>
      <c r="G9" s="52">
        <v>30648</v>
      </c>
      <c r="H9" s="52">
        <v>0</v>
      </c>
      <c r="I9" s="52">
        <v>0</v>
      </c>
      <c r="J9" s="52">
        <v>834648</v>
      </c>
      <c r="K9" s="52">
        <v>0</v>
      </c>
      <c r="L9" s="52">
        <v>0</v>
      </c>
      <c r="M9" s="52">
        <v>0</v>
      </c>
      <c r="N9" s="52">
        <v>0</v>
      </c>
      <c r="O9" s="52">
        <v>60321</v>
      </c>
      <c r="P9" s="52">
        <v>0</v>
      </c>
      <c r="Q9" s="52">
        <v>0</v>
      </c>
      <c r="R9" s="52">
        <v>0</v>
      </c>
      <c r="S9" s="52">
        <v>197000</v>
      </c>
      <c r="T9" s="52">
        <v>24700</v>
      </c>
      <c r="U9" s="52">
        <v>15000</v>
      </c>
      <c r="V9" s="52">
        <v>0</v>
      </c>
      <c r="W9" s="52">
        <v>500</v>
      </c>
      <c r="X9" s="52">
        <v>10000</v>
      </c>
      <c r="Y9" s="52">
        <v>15000</v>
      </c>
      <c r="Z9" s="52">
        <v>15000</v>
      </c>
      <c r="AA9" s="52">
        <v>0</v>
      </c>
      <c r="AB9" s="52">
        <v>52500</v>
      </c>
      <c r="AC9" s="52">
        <v>15000</v>
      </c>
      <c r="AD9" s="52">
        <v>0</v>
      </c>
      <c r="AE9" s="52">
        <v>9000</v>
      </c>
      <c r="AF9" s="52">
        <v>0</v>
      </c>
      <c r="AG9" s="52">
        <v>0</v>
      </c>
      <c r="AH9" s="58">
        <v>3200</v>
      </c>
      <c r="AI9" s="36">
        <v>12800</v>
      </c>
      <c r="AJ9" s="29">
        <v>5300</v>
      </c>
      <c r="AK9" s="52">
        <v>0</v>
      </c>
      <c r="AL9" s="52">
        <v>0</v>
      </c>
      <c r="AM9" s="52">
        <v>0</v>
      </c>
      <c r="AN9" s="52">
        <v>16000</v>
      </c>
      <c r="AO9" s="52">
        <v>0</v>
      </c>
      <c r="AP9" s="52">
        <v>1000</v>
      </c>
      <c r="AQ9" s="52">
        <v>2000</v>
      </c>
      <c r="AR9" s="52">
        <v>0</v>
      </c>
      <c r="AS9" s="52">
        <v>0</v>
      </c>
      <c r="AT9" s="52">
        <v>0</v>
      </c>
      <c r="AU9" s="52">
        <v>0</v>
      </c>
      <c r="AV9" s="52">
        <v>47340</v>
      </c>
      <c r="AW9" s="52">
        <v>0</v>
      </c>
      <c r="AX9" s="52">
        <v>0</v>
      </c>
      <c r="AY9" s="59">
        <v>0</v>
      </c>
      <c r="AZ9" s="60">
        <v>0</v>
      </c>
      <c r="BA9" s="60">
        <v>46800</v>
      </c>
      <c r="BB9" s="29">
        <v>0</v>
      </c>
      <c r="BC9" s="52">
        <v>0</v>
      </c>
      <c r="BD9" s="52">
        <v>0</v>
      </c>
      <c r="BE9" s="52">
        <v>540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3000</v>
      </c>
      <c r="CA9" s="52">
        <v>0</v>
      </c>
      <c r="CB9" s="52">
        <v>3000</v>
      </c>
      <c r="CC9" s="52">
        <v>0</v>
      </c>
      <c r="CD9" s="52">
        <v>0</v>
      </c>
      <c r="CE9" s="52">
        <v>0</v>
      </c>
      <c r="CF9" s="52">
        <v>0</v>
      </c>
      <c r="CG9" s="52">
        <v>0</v>
      </c>
      <c r="CH9" s="52">
        <v>0</v>
      </c>
      <c r="CI9" s="52">
        <v>0</v>
      </c>
      <c r="CJ9" s="52">
        <v>0</v>
      </c>
      <c r="CK9" s="52">
        <v>0</v>
      </c>
      <c r="CL9" s="52">
        <v>0</v>
      </c>
      <c r="CM9" s="52">
        <v>0</v>
      </c>
      <c r="CN9" s="52">
        <v>0</v>
      </c>
      <c r="CO9" s="52">
        <v>0</v>
      </c>
      <c r="CP9" s="52">
        <v>0</v>
      </c>
      <c r="CQ9" s="52">
        <v>0</v>
      </c>
      <c r="CR9" s="52">
        <v>0</v>
      </c>
      <c r="CS9" s="52">
        <v>0</v>
      </c>
      <c r="CT9" s="52">
        <v>0</v>
      </c>
      <c r="CU9" s="52">
        <v>0</v>
      </c>
      <c r="CV9" s="52">
        <v>0</v>
      </c>
      <c r="CW9" s="52">
        <v>0</v>
      </c>
      <c r="CX9" s="52">
        <v>0</v>
      </c>
      <c r="CY9" s="52">
        <v>0</v>
      </c>
      <c r="CZ9" s="52">
        <v>0</v>
      </c>
      <c r="DA9" s="52">
        <v>0</v>
      </c>
      <c r="DB9" s="52">
        <v>0</v>
      </c>
      <c r="DC9" s="52">
        <v>0</v>
      </c>
      <c r="DD9" s="52">
        <v>0</v>
      </c>
      <c r="DE9" s="52">
        <v>0</v>
      </c>
      <c r="DF9" s="52">
        <v>0</v>
      </c>
      <c r="DG9" s="59">
        <v>0</v>
      </c>
    </row>
    <row r="10" ht="17.25" customHeight="1" spans="1:111">
      <c r="A10" s="50" t="s">
        <v>82</v>
      </c>
      <c r="B10" s="51"/>
      <c r="C10" s="35" t="s">
        <v>83</v>
      </c>
      <c r="D10" s="52">
        <v>2401937</v>
      </c>
      <c r="E10" s="52">
        <v>2154597</v>
      </c>
      <c r="F10" s="52">
        <v>1228980</v>
      </c>
      <c r="G10" s="52">
        <v>30648</v>
      </c>
      <c r="H10" s="52">
        <v>0</v>
      </c>
      <c r="I10" s="52">
        <v>0</v>
      </c>
      <c r="J10" s="52">
        <v>834648</v>
      </c>
      <c r="K10" s="52">
        <v>0</v>
      </c>
      <c r="L10" s="52">
        <v>0</v>
      </c>
      <c r="M10" s="52">
        <v>0</v>
      </c>
      <c r="N10" s="52">
        <v>0</v>
      </c>
      <c r="O10" s="52">
        <v>60321</v>
      </c>
      <c r="P10" s="52">
        <v>0</v>
      </c>
      <c r="Q10" s="52">
        <v>0</v>
      </c>
      <c r="R10" s="52">
        <v>0</v>
      </c>
      <c r="S10" s="52">
        <v>197000</v>
      </c>
      <c r="T10" s="52">
        <v>24700</v>
      </c>
      <c r="U10" s="52">
        <v>15000</v>
      </c>
      <c r="V10" s="52">
        <v>0</v>
      </c>
      <c r="W10" s="52">
        <v>500</v>
      </c>
      <c r="X10" s="52">
        <v>10000</v>
      </c>
      <c r="Y10" s="52">
        <v>15000</v>
      </c>
      <c r="Z10" s="52">
        <v>15000</v>
      </c>
      <c r="AA10" s="52">
        <v>0</v>
      </c>
      <c r="AB10" s="52">
        <v>52500</v>
      </c>
      <c r="AC10" s="52">
        <v>15000</v>
      </c>
      <c r="AD10" s="52">
        <v>0</v>
      </c>
      <c r="AE10" s="52">
        <v>9000</v>
      </c>
      <c r="AF10" s="52">
        <v>0</v>
      </c>
      <c r="AG10" s="52">
        <v>0</v>
      </c>
      <c r="AH10" s="58">
        <v>3200</v>
      </c>
      <c r="AI10" s="36">
        <v>12800</v>
      </c>
      <c r="AJ10" s="29">
        <v>5300</v>
      </c>
      <c r="AK10" s="52">
        <v>0</v>
      </c>
      <c r="AL10" s="52">
        <v>0</v>
      </c>
      <c r="AM10" s="52">
        <v>0</v>
      </c>
      <c r="AN10" s="52">
        <v>16000</v>
      </c>
      <c r="AO10" s="52">
        <v>0</v>
      </c>
      <c r="AP10" s="52">
        <v>1000</v>
      </c>
      <c r="AQ10" s="52">
        <v>2000</v>
      </c>
      <c r="AR10" s="52">
        <v>0</v>
      </c>
      <c r="AS10" s="52">
        <v>0</v>
      </c>
      <c r="AT10" s="52">
        <v>0</v>
      </c>
      <c r="AU10" s="52">
        <v>0</v>
      </c>
      <c r="AV10" s="52">
        <v>47340</v>
      </c>
      <c r="AW10" s="52">
        <v>0</v>
      </c>
      <c r="AX10" s="52">
        <v>0</v>
      </c>
      <c r="AY10" s="59">
        <v>0</v>
      </c>
      <c r="AZ10" s="60">
        <v>0</v>
      </c>
      <c r="BA10" s="60">
        <v>46800</v>
      </c>
      <c r="BB10" s="29">
        <v>0</v>
      </c>
      <c r="BC10" s="52">
        <v>0</v>
      </c>
      <c r="BD10" s="52">
        <v>0</v>
      </c>
      <c r="BE10" s="52">
        <v>540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2">
        <v>0</v>
      </c>
      <c r="BO10" s="52">
        <v>0</v>
      </c>
      <c r="BP10" s="52">
        <v>0</v>
      </c>
      <c r="BQ10" s="52">
        <v>0</v>
      </c>
      <c r="BR10" s="52">
        <v>0</v>
      </c>
      <c r="BS10" s="52">
        <v>0</v>
      </c>
      <c r="BT10" s="52">
        <v>0</v>
      </c>
      <c r="BU10" s="52">
        <v>0</v>
      </c>
      <c r="BV10" s="52">
        <v>0</v>
      </c>
      <c r="BW10" s="52">
        <v>0</v>
      </c>
      <c r="BX10" s="52">
        <v>0</v>
      </c>
      <c r="BY10" s="52">
        <v>0</v>
      </c>
      <c r="BZ10" s="52">
        <v>3000</v>
      </c>
      <c r="CA10" s="52">
        <v>0</v>
      </c>
      <c r="CB10" s="52">
        <v>3000</v>
      </c>
      <c r="CC10" s="52">
        <v>0</v>
      </c>
      <c r="CD10" s="52">
        <v>0</v>
      </c>
      <c r="CE10" s="52">
        <v>0</v>
      </c>
      <c r="CF10" s="52">
        <v>0</v>
      </c>
      <c r="CG10" s="52">
        <v>0</v>
      </c>
      <c r="CH10" s="52">
        <v>0</v>
      </c>
      <c r="CI10" s="52">
        <v>0</v>
      </c>
      <c r="CJ10" s="52">
        <v>0</v>
      </c>
      <c r="CK10" s="52">
        <v>0</v>
      </c>
      <c r="CL10" s="52">
        <v>0</v>
      </c>
      <c r="CM10" s="52">
        <v>0</v>
      </c>
      <c r="CN10" s="52">
        <v>0</v>
      </c>
      <c r="CO10" s="52">
        <v>0</v>
      </c>
      <c r="CP10" s="52">
        <v>0</v>
      </c>
      <c r="CQ10" s="52">
        <v>0</v>
      </c>
      <c r="CR10" s="52">
        <v>0</v>
      </c>
      <c r="CS10" s="52">
        <v>0</v>
      </c>
      <c r="CT10" s="52">
        <v>0</v>
      </c>
      <c r="CU10" s="52">
        <v>0</v>
      </c>
      <c r="CV10" s="52">
        <v>0</v>
      </c>
      <c r="CW10" s="52">
        <v>0</v>
      </c>
      <c r="CX10" s="52">
        <v>0</v>
      </c>
      <c r="CY10" s="52">
        <v>0</v>
      </c>
      <c r="CZ10" s="52">
        <v>0</v>
      </c>
      <c r="DA10" s="52">
        <v>0</v>
      </c>
      <c r="DB10" s="52">
        <v>0</v>
      </c>
      <c r="DC10" s="52">
        <v>0</v>
      </c>
      <c r="DD10" s="52">
        <v>0</v>
      </c>
      <c r="DE10" s="52">
        <v>0</v>
      </c>
      <c r="DF10" s="52">
        <v>0</v>
      </c>
      <c r="DG10" s="59">
        <v>0</v>
      </c>
    </row>
    <row r="11" ht="17.25" customHeight="1" spans="1:111">
      <c r="A11" s="50" t="s">
        <v>84</v>
      </c>
      <c r="B11" s="51" t="s">
        <v>79</v>
      </c>
      <c r="C11" s="35" t="s">
        <v>85</v>
      </c>
      <c r="D11" s="52">
        <v>326708</v>
      </c>
      <c r="E11" s="52">
        <v>326708</v>
      </c>
      <c r="F11" s="52">
        <v>184164</v>
      </c>
      <c r="G11" s="52">
        <v>4920</v>
      </c>
      <c r="H11" s="52">
        <v>0</v>
      </c>
      <c r="I11" s="52">
        <v>0</v>
      </c>
      <c r="J11" s="52">
        <v>128508</v>
      </c>
      <c r="K11" s="52">
        <v>0</v>
      </c>
      <c r="L11" s="52">
        <v>0</v>
      </c>
      <c r="M11" s="52">
        <v>0</v>
      </c>
      <c r="N11" s="52">
        <v>0</v>
      </c>
      <c r="O11" s="52">
        <v>9116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8">
        <v>0</v>
      </c>
      <c r="AI11" s="36">
        <v>0</v>
      </c>
      <c r="AJ11" s="29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9">
        <v>0</v>
      </c>
      <c r="AZ11" s="60">
        <v>0</v>
      </c>
      <c r="BA11" s="60">
        <v>0</v>
      </c>
      <c r="BB11" s="29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52">
        <v>0</v>
      </c>
      <c r="BP11" s="52">
        <v>0</v>
      </c>
      <c r="BQ11" s="52">
        <v>0</v>
      </c>
      <c r="BR11" s="52">
        <v>0</v>
      </c>
      <c r="BS11" s="52">
        <v>0</v>
      </c>
      <c r="BT11" s="52">
        <v>0</v>
      </c>
      <c r="BU11" s="52">
        <v>0</v>
      </c>
      <c r="BV11" s="52">
        <v>0</v>
      </c>
      <c r="BW11" s="52">
        <v>0</v>
      </c>
      <c r="BX11" s="52">
        <v>0</v>
      </c>
      <c r="BY11" s="52">
        <v>0</v>
      </c>
      <c r="BZ11" s="52">
        <v>0</v>
      </c>
      <c r="CA11" s="52">
        <v>0</v>
      </c>
      <c r="CB11" s="52">
        <v>0</v>
      </c>
      <c r="CC11" s="52">
        <v>0</v>
      </c>
      <c r="CD11" s="52">
        <v>0</v>
      </c>
      <c r="CE11" s="52">
        <v>0</v>
      </c>
      <c r="CF11" s="52">
        <v>0</v>
      </c>
      <c r="CG11" s="52">
        <v>0</v>
      </c>
      <c r="CH11" s="52">
        <v>0</v>
      </c>
      <c r="CI11" s="52">
        <v>0</v>
      </c>
      <c r="CJ11" s="52">
        <v>0</v>
      </c>
      <c r="CK11" s="52">
        <v>0</v>
      </c>
      <c r="CL11" s="52">
        <v>0</v>
      </c>
      <c r="CM11" s="52">
        <v>0</v>
      </c>
      <c r="CN11" s="52">
        <v>0</v>
      </c>
      <c r="CO11" s="52">
        <v>0</v>
      </c>
      <c r="CP11" s="52">
        <v>0</v>
      </c>
      <c r="CQ11" s="52">
        <v>0</v>
      </c>
      <c r="CR11" s="52">
        <v>0</v>
      </c>
      <c r="CS11" s="52">
        <v>0</v>
      </c>
      <c r="CT11" s="52">
        <v>0</v>
      </c>
      <c r="CU11" s="52">
        <v>0</v>
      </c>
      <c r="CV11" s="52">
        <v>0</v>
      </c>
      <c r="CW11" s="52">
        <v>0</v>
      </c>
      <c r="CX11" s="52">
        <v>0</v>
      </c>
      <c r="CY11" s="52">
        <v>0</v>
      </c>
      <c r="CZ11" s="52">
        <v>0</v>
      </c>
      <c r="DA11" s="52">
        <v>0</v>
      </c>
      <c r="DB11" s="52">
        <v>0</v>
      </c>
      <c r="DC11" s="52">
        <v>0</v>
      </c>
      <c r="DD11" s="52">
        <v>0</v>
      </c>
      <c r="DE11" s="52">
        <v>0</v>
      </c>
      <c r="DF11" s="52">
        <v>0</v>
      </c>
      <c r="DG11" s="59">
        <v>0</v>
      </c>
    </row>
    <row r="12" ht="17.25" customHeight="1" spans="1:111">
      <c r="A12" s="50" t="s">
        <v>86</v>
      </c>
      <c r="B12" s="51" t="s">
        <v>79</v>
      </c>
      <c r="C12" s="35" t="s">
        <v>87</v>
      </c>
      <c r="D12" s="52">
        <v>2075229</v>
      </c>
      <c r="E12" s="52">
        <v>1827889</v>
      </c>
      <c r="F12" s="52">
        <v>1044816</v>
      </c>
      <c r="G12" s="52">
        <v>25728</v>
      </c>
      <c r="H12" s="52">
        <v>0</v>
      </c>
      <c r="I12" s="52">
        <v>0</v>
      </c>
      <c r="J12" s="52">
        <v>706140</v>
      </c>
      <c r="K12" s="52">
        <v>0</v>
      </c>
      <c r="L12" s="52">
        <v>0</v>
      </c>
      <c r="M12" s="52">
        <v>0</v>
      </c>
      <c r="N12" s="52">
        <v>0</v>
      </c>
      <c r="O12" s="52">
        <v>51205</v>
      </c>
      <c r="P12" s="52">
        <v>0</v>
      </c>
      <c r="Q12" s="52">
        <v>0</v>
      </c>
      <c r="R12" s="52">
        <v>0</v>
      </c>
      <c r="S12" s="52">
        <v>197000</v>
      </c>
      <c r="T12" s="52">
        <v>24700</v>
      </c>
      <c r="U12" s="52">
        <v>15000</v>
      </c>
      <c r="V12" s="52">
        <v>0</v>
      </c>
      <c r="W12" s="52">
        <v>500</v>
      </c>
      <c r="X12" s="52">
        <v>10000</v>
      </c>
      <c r="Y12" s="52">
        <v>15000</v>
      </c>
      <c r="Z12" s="52">
        <v>15000</v>
      </c>
      <c r="AA12" s="52">
        <v>0</v>
      </c>
      <c r="AB12" s="52">
        <v>52500</v>
      </c>
      <c r="AC12" s="52">
        <v>15000</v>
      </c>
      <c r="AD12" s="52">
        <v>0</v>
      </c>
      <c r="AE12" s="52">
        <v>9000</v>
      </c>
      <c r="AF12" s="52">
        <v>0</v>
      </c>
      <c r="AG12" s="52">
        <v>0</v>
      </c>
      <c r="AH12" s="58">
        <v>3200</v>
      </c>
      <c r="AI12" s="36">
        <v>12800</v>
      </c>
      <c r="AJ12" s="29">
        <v>5300</v>
      </c>
      <c r="AK12" s="52">
        <v>0</v>
      </c>
      <c r="AL12" s="52">
        <v>0</v>
      </c>
      <c r="AM12" s="52">
        <v>0</v>
      </c>
      <c r="AN12" s="52">
        <v>16000</v>
      </c>
      <c r="AO12" s="52">
        <v>0</v>
      </c>
      <c r="AP12" s="52">
        <v>1000</v>
      </c>
      <c r="AQ12" s="52">
        <v>2000</v>
      </c>
      <c r="AR12" s="52">
        <v>0</v>
      </c>
      <c r="AS12" s="52">
        <v>0</v>
      </c>
      <c r="AT12" s="52">
        <v>0</v>
      </c>
      <c r="AU12" s="52">
        <v>0</v>
      </c>
      <c r="AV12" s="52">
        <v>47340</v>
      </c>
      <c r="AW12" s="52">
        <v>0</v>
      </c>
      <c r="AX12" s="52">
        <v>0</v>
      </c>
      <c r="AY12" s="59">
        <v>0</v>
      </c>
      <c r="AZ12" s="60">
        <v>0</v>
      </c>
      <c r="BA12" s="60">
        <v>46800</v>
      </c>
      <c r="BB12" s="29">
        <v>0</v>
      </c>
      <c r="BC12" s="52">
        <v>0</v>
      </c>
      <c r="BD12" s="52">
        <v>0</v>
      </c>
      <c r="BE12" s="52">
        <v>540</v>
      </c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3000</v>
      </c>
      <c r="CA12" s="52">
        <v>0</v>
      </c>
      <c r="CB12" s="52">
        <v>3000</v>
      </c>
      <c r="CC12" s="52">
        <v>0</v>
      </c>
      <c r="CD12" s="52">
        <v>0</v>
      </c>
      <c r="CE12" s="52">
        <v>0</v>
      </c>
      <c r="CF12" s="52">
        <v>0</v>
      </c>
      <c r="CG12" s="52">
        <v>0</v>
      </c>
      <c r="CH12" s="52">
        <v>0</v>
      </c>
      <c r="CI12" s="52">
        <v>0</v>
      </c>
      <c r="CJ12" s="52">
        <v>0</v>
      </c>
      <c r="CK12" s="52">
        <v>0</v>
      </c>
      <c r="CL12" s="52">
        <v>0</v>
      </c>
      <c r="CM12" s="52">
        <v>0</v>
      </c>
      <c r="CN12" s="52">
        <v>0</v>
      </c>
      <c r="CO12" s="52">
        <v>0</v>
      </c>
      <c r="CP12" s="52">
        <v>0</v>
      </c>
      <c r="CQ12" s="52">
        <v>0</v>
      </c>
      <c r="CR12" s="52">
        <v>0</v>
      </c>
      <c r="CS12" s="52">
        <v>0</v>
      </c>
      <c r="CT12" s="52">
        <v>0</v>
      </c>
      <c r="CU12" s="52">
        <v>0</v>
      </c>
      <c r="CV12" s="52">
        <v>0</v>
      </c>
      <c r="CW12" s="52">
        <v>0</v>
      </c>
      <c r="CX12" s="52">
        <v>0</v>
      </c>
      <c r="CY12" s="52">
        <v>0</v>
      </c>
      <c r="CZ12" s="52">
        <v>0</v>
      </c>
      <c r="DA12" s="52">
        <v>0</v>
      </c>
      <c r="DB12" s="52">
        <v>0</v>
      </c>
      <c r="DC12" s="52">
        <v>0</v>
      </c>
      <c r="DD12" s="52">
        <v>0</v>
      </c>
      <c r="DE12" s="52">
        <v>0</v>
      </c>
      <c r="DF12" s="52">
        <v>0</v>
      </c>
      <c r="DG12" s="59">
        <v>0</v>
      </c>
    </row>
    <row r="13" ht="17.25" customHeight="1" spans="1:117">
      <c r="A13" s="50" t="s">
        <v>88</v>
      </c>
      <c r="B13" s="51"/>
      <c r="C13" s="35" t="s">
        <v>89</v>
      </c>
      <c r="D13" s="52">
        <v>335083</v>
      </c>
      <c r="E13" s="52">
        <v>335083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335083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8">
        <v>0</v>
      </c>
      <c r="AI13" s="36">
        <v>0</v>
      </c>
      <c r="AJ13" s="29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9">
        <v>0</v>
      </c>
      <c r="AZ13" s="60">
        <v>0</v>
      </c>
      <c r="BA13" s="60">
        <v>0</v>
      </c>
      <c r="BB13" s="29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52">
        <v>0</v>
      </c>
      <c r="BP13" s="52">
        <v>0</v>
      </c>
      <c r="BQ13" s="52">
        <v>0</v>
      </c>
      <c r="BR13" s="52">
        <v>0</v>
      </c>
      <c r="BS13" s="52">
        <v>0</v>
      </c>
      <c r="BT13" s="52">
        <v>0</v>
      </c>
      <c r="BU13" s="52">
        <v>0</v>
      </c>
      <c r="BV13" s="52">
        <v>0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0</v>
      </c>
      <c r="CH13" s="52">
        <v>0</v>
      </c>
      <c r="CI13" s="52">
        <v>0</v>
      </c>
      <c r="CJ13" s="52">
        <v>0</v>
      </c>
      <c r="CK13" s="52">
        <v>0</v>
      </c>
      <c r="CL13" s="52">
        <v>0</v>
      </c>
      <c r="CM13" s="52">
        <v>0</v>
      </c>
      <c r="CN13" s="52">
        <v>0</v>
      </c>
      <c r="CO13" s="52">
        <v>0</v>
      </c>
      <c r="CP13" s="52">
        <v>0</v>
      </c>
      <c r="CQ13" s="52">
        <v>0</v>
      </c>
      <c r="CR13" s="52">
        <v>0</v>
      </c>
      <c r="CS13" s="52">
        <v>0</v>
      </c>
      <c r="CT13" s="52">
        <v>0</v>
      </c>
      <c r="CU13" s="52">
        <v>0</v>
      </c>
      <c r="CV13" s="52">
        <v>0</v>
      </c>
      <c r="CW13" s="52">
        <v>0</v>
      </c>
      <c r="CX13" s="52">
        <v>0</v>
      </c>
      <c r="CY13" s="52">
        <v>0</v>
      </c>
      <c r="CZ13" s="52">
        <v>0</v>
      </c>
      <c r="DA13" s="52">
        <v>0</v>
      </c>
      <c r="DB13" s="52">
        <v>0</v>
      </c>
      <c r="DC13" s="52">
        <v>0</v>
      </c>
      <c r="DD13" s="52">
        <v>0</v>
      </c>
      <c r="DE13" s="52">
        <v>0</v>
      </c>
      <c r="DF13" s="52">
        <v>0</v>
      </c>
      <c r="DG13" s="59">
        <v>0</v>
      </c>
      <c r="DM13" s="16"/>
    </row>
    <row r="14" ht="17.25" customHeight="1" spans="1:111">
      <c r="A14" s="50" t="s">
        <v>90</v>
      </c>
      <c r="B14" s="51"/>
      <c r="C14" s="35" t="s">
        <v>91</v>
      </c>
      <c r="D14" s="52">
        <v>335083</v>
      </c>
      <c r="E14" s="52">
        <v>335083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335083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8">
        <v>0</v>
      </c>
      <c r="AI14" s="36">
        <v>0</v>
      </c>
      <c r="AJ14" s="29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9">
        <v>0</v>
      </c>
      <c r="AZ14" s="60">
        <v>0</v>
      </c>
      <c r="BA14" s="60">
        <v>0</v>
      </c>
      <c r="BB14" s="29">
        <v>0</v>
      </c>
      <c r="BC14" s="52">
        <v>0</v>
      </c>
      <c r="BD14" s="52">
        <v>0</v>
      </c>
      <c r="BE14" s="52">
        <v>0</v>
      </c>
      <c r="BF14" s="52">
        <v>0</v>
      </c>
      <c r="BG14" s="52">
        <v>0</v>
      </c>
      <c r="BH14" s="52">
        <v>0</v>
      </c>
      <c r="BI14" s="52">
        <v>0</v>
      </c>
      <c r="BJ14" s="52">
        <v>0</v>
      </c>
      <c r="BK14" s="52">
        <v>0</v>
      </c>
      <c r="BL14" s="52">
        <v>0</v>
      </c>
      <c r="BM14" s="52">
        <v>0</v>
      </c>
      <c r="BN14" s="52">
        <v>0</v>
      </c>
      <c r="BO14" s="52">
        <v>0</v>
      </c>
      <c r="BP14" s="52">
        <v>0</v>
      </c>
      <c r="BQ14" s="52">
        <v>0</v>
      </c>
      <c r="BR14" s="52">
        <v>0</v>
      </c>
      <c r="BS14" s="52">
        <v>0</v>
      </c>
      <c r="BT14" s="52">
        <v>0</v>
      </c>
      <c r="BU14" s="52">
        <v>0</v>
      </c>
      <c r="BV14" s="52">
        <v>0</v>
      </c>
      <c r="BW14" s="52">
        <v>0</v>
      </c>
      <c r="BX14" s="52">
        <v>0</v>
      </c>
      <c r="BY14" s="52">
        <v>0</v>
      </c>
      <c r="BZ14" s="52">
        <v>0</v>
      </c>
      <c r="CA14" s="52">
        <v>0</v>
      </c>
      <c r="CB14" s="52">
        <v>0</v>
      </c>
      <c r="CC14" s="52">
        <v>0</v>
      </c>
      <c r="CD14" s="52">
        <v>0</v>
      </c>
      <c r="CE14" s="52">
        <v>0</v>
      </c>
      <c r="CF14" s="52">
        <v>0</v>
      </c>
      <c r="CG14" s="52">
        <v>0</v>
      </c>
      <c r="CH14" s="52">
        <v>0</v>
      </c>
      <c r="CI14" s="52">
        <v>0</v>
      </c>
      <c r="CJ14" s="52">
        <v>0</v>
      </c>
      <c r="CK14" s="52">
        <v>0</v>
      </c>
      <c r="CL14" s="52">
        <v>0</v>
      </c>
      <c r="CM14" s="52">
        <v>0</v>
      </c>
      <c r="CN14" s="52">
        <v>0</v>
      </c>
      <c r="CO14" s="52">
        <v>0</v>
      </c>
      <c r="CP14" s="52">
        <v>0</v>
      </c>
      <c r="CQ14" s="52">
        <v>0</v>
      </c>
      <c r="CR14" s="52">
        <v>0</v>
      </c>
      <c r="CS14" s="52">
        <v>0</v>
      </c>
      <c r="CT14" s="52">
        <v>0</v>
      </c>
      <c r="CU14" s="52">
        <v>0</v>
      </c>
      <c r="CV14" s="52">
        <v>0</v>
      </c>
      <c r="CW14" s="52">
        <v>0</v>
      </c>
      <c r="CX14" s="52">
        <v>0</v>
      </c>
      <c r="CY14" s="52">
        <v>0</v>
      </c>
      <c r="CZ14" s="52">
        <v>0</v>
      </c>
      <c r="DA14" s="52">
        <v>0</v>
      </c>
      <c r="DB14" s="52">
        <v>0</v>
      </c>
      <c r="DC14" s="52">
        <v>0</v>
      </c>
      <c r="DD14" s="52">
        <v>0</v>
      </c>
      <c r="DE14" s="52">
        <v>0</v>
      </c>
      <c r="DF14" s="52">
        <v>0</v>
      </c>
      <c r="DG14" s="59">
        <v>0</v>
      </c>
    </row>
    <row r="15" ht="17.25" customHeight="1" spans="1:111">
      <c r="A15" s="50" t="s">
        <v>92</v>
      </c>
      <c r="B15" s="51" t="s">
        <v>79</v>
      </c>
      <c r="C15" s="35" t="s">
        <v>93</v>
      </c>
      <c r="D15" s="52">
        <v>335083</v>
      </c>
      <c r="E15" s="52">
        <v>335083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335083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8">
        <v>0</v>
      </c>
      <c r="AI15" s="36">
        <v>0</v>
      </c>
      <c r="AJ15" s="29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9">
        <v>0</v>
      </c>
      <c r="AZ15" s="60">
        <v>0</v>
      </c>
      <c r="BA15" s="60">
        <v>0</v>
      </c>
      <c r="BB15" s="29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52">
        <v>0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52">
        <v>0</v>
      </c>
      <c r="CD15" s="52">
        <v>0</v>
      </c>
      <c r="CE15" s="52">
        <v>0</v>
      </c>
      <c r="CF15" s="52">
        <v>0</v>
      </c>
      <c r="CG15" s="52">
        <v>0</v>
      </c>
      <c r="CH15" s="52">
        <v>0</v>
      </c>
      <c r="CI15" s="52">
        <v>0</v>
      </c>
      <c r="CJ15" s="52">
        <v>0</v>
      </c>
      <c r="CK15" s="52">
        <v>0</v>
      </c>
      <c r="CL15" s="52">
        <v>0</v>
      </c>
      <c r="CM15" s="52">
        <v>0</v>
      </c>
      <c r="CN15" s="52">
        <v>0</v>
      </c>
      <c r="CO15" s="52">
        <v>0</v>
      </c>
      <c r="CP15" s="52">
        <v>0</v>
      </c>
      <c r="CQ15" s="52">
        <v>0</v>
      </c>
      <c r="CR15" s="52">
        <v>0</v>
      </c>
      <c r="CS15" s="52">
        <v>0</v>
      </c>
      <c r="CT15" s="52">
        <v>0</v>
      </c>
      <c r="CU15" s="52">
        <v>0</v>
      </c>
      <c r="CV15" s="52">
        <v>0</v>
      </c>
      <c r="CW15" s="52">
        <v>0</v>
      </c>
      <c r="CX15" s="52">
        <v>0</v>
      </c>
      <c r="CY15" s="52">
        <v>0</v>
      </c>
      <c r="CZ15" s="52">
        <v>0</v>
      </c>
      <c r="DA15" s="52">
        <v>0</v>
      </c>
      <c r="DB15" s="52">
        <v>0</v>
      </c>
      <c r="DC15" s="52">
        <v>0</v>
      </c>
      <c r="DD15" s="52">
        <v>0</v>
      </c>
      <c r="DE15" s="52">
        <v>0</v>
      </c>
      <c r="DF15" s="52">
        <v>0</v>
      </c>
      <c r="DG15" s="59">
        <v>0</v>
      </c>
    </row>
    <row r="16" ht="17.25" customHeight="1" spans="1:111">
      <c r="A16" s="50" t="s">
        <v>94</v>
      </c>
      <c r="B16" s="51"/>
      <c r="C16" s="35" t="s">
        <v>95</v>
      </c>
      <c r="D16" s="52">
        <v>136131</v>
      </c>
      <c r="E16" s="52">
        <v>136131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136131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8">
        <v>0</v>
      </c>
      <c r="AI16" s="36">
        <v>0</v>
      </c>
      <c r="AJ16" s="29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9">
        <v>0</v>
      </c>
      <c r="AZ16" s="60">
        <v>0</v>
      </c>
      <c r="BA16" s="60">
        <v>0</v>
      </c>
      <c r="BB16" s="29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52">
        <v>0</v>
      </c>
      <c r="CI16" s="52">
        <v>0</v>
      </c>
      <c r="CJ16" s="52">
        <v>0</v>
      </c>
      <c r="CK16" s="52">
        <v>0</v>
      </c>
      <c r="CL16" s="52">
        <v>0</v>
      </c>
      <c r="CM16" s="52">
        <v>0</v>
      </c>
      <c r="CN16" s="52">
        <v>0</v>
      </c>
      <c r="CO16" s="52">
        <v>0</v>
      </c>
      <c r="CP16" s="52">
        <v>0</v>
      </c>
      <c r="CQ16" s="52">
        <v>0</v>
      </c>
      <c r="CR16" s="52">
        <v>0</v>
      </c>
      <c r="CS16" s="52">
        <v>0</v>
      </c>
      <c r="CT16" s="52">
        <v>0</v>
      </c>
      <c r="CU16" s="52">
        <v>0</v>
      </c>
      <c r="CV16" s="52">
        <v>0</v>
      </c>
      <c r="CW16" s="52">
        <v>0</v>
      </c>
      <c r="CX16" s="52">
        <v>0</v>
      </c>
      <c r="CY16" s="52">
        <v>0</v>
      </c>
      <c r="CZ16" s="52">
        <v>0</v>
      </c>
      <c r="DA16" s="52">
        <v>0</v>
      </c>
      <c r="DB16" s="52">
        <v>0</v>
      </c>
      <c r="DC16" s="52">
        <v>0</v>
      </c>
      <c r="DD16" s="52">
        <v>0</v>
      </c>
      <c r="DE16" s="52">
        <v>0</v>
      </c>
      <c r="DF16" s="52">
        <v>0</v>
      </c>
      <c r="DG16" s="59">
        <v>0</v>
      </c>
    </row>
    <row r="17" ht="17.25" customHeight="1" spans="1:111">
      <c r="A17" s="50" t="s">
        <v>96</v>
      </c>
      <c r="B17" s="51"/>
      <c r="C17" s="35" t="s">
        <v>97</v>
      </c>
      <c r="D17" s="52">
        <v>136131</v>
      </c>
      <c r="E17" s="52">
        <v>136131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136131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8">
        <v>0</v>
      </c>
      <c r="AI17" s="36">
        <v>0</v>
      </c>
      <c r="AJ17" s="29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9">
        <v>0</v>
      </c>
      <c r="AZ17" s="60">
        <v>0</v>
      </c>
      <c r="BA17" s="60">
        <v>0</v>
      </c>
      <c r="BB17" s="29">
        <v>0</v>
      </c>
      <c r="BC17" s="52">
        <v>0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9">
        <v>0</v>
      </c>
    </row>
    <row r="18" ht="17.25" customHeight="1" spans="1:111">
      <c r="A18" s="50" t="s">
        <v>98</v>
      </c>
      <c r="B18" s="51" t="s">
        <v>79</v>
      </c>
      <c r="C18" s="35" t="s">
        <v>99</v>
      </c>
      <c r="D18" s="52">
        <v>136131</v>
      </c>
      <c r="E18" s="52">
        <v>136131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136131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8">
        <v>0</v>
      </c>
      <c r="AI18" s="36">
        <v>0</v>
      </c>
      <c r="AJ18" s="29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9">
        <v>0</v>
      </c>
      <c r="AZ18" s="60">
        <v>0</v>
      </c>
      <c r="BA18" s="60">
        <v>0</v>
      </c>
      <c r="BB18" s="29">
        <v>0</v>
      </c>
      <c r="BC18" s="52">
        <v>0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9">
        <v>0</v>
      </c>
    </row>
    <row r="19" ht="17.25" customHeight="1" spans="1:111">
      <c r="A19" s="50" t="s">
        <v>100</v>
      </c>
      <c r="B19" s="51"/>
      <c r="C19" s="35" t="s">
        <v>101</v>
      </c>
      <c r="D19" s="52">
        <v>251321</v>
      </c>
      <c r="E19" s="52">
        <v>251321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251321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8">
        <v>0</v>
      </c>
      <c r="AI19" s="36">
        <v>0</v>
      </c>
      <c r="AJ19" s="29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9">
        <v>0</v>
      </c>
      <c r="AZ19" s="60">
        <v>0</v>
      </c>
      <c r="BA19" s="60">
        <v>0</v>
      </c>
      <c r="BB19" s="29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52">
        <v>0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0</v>
      </c>
      <c r="CF19" s="52">
        <v>0</v>
      </c>
      <c r="CG19" s="52">
        <v>0</v>
      </c>
      <c r="CH19" s="52">
        <v>0</v>
      </c>
      <c r="CI19" s="52">
        <v>0</v>
      </c>
      <c r="CJ19" s="52">
        <v>0</v>
      </c>
      <c r="CK19" s="52">
        <v>0</v>
      </c>
      <c r="CL19" s="52">
        <v>0</v>
      </c>
      <c r="CM19" s="52">
        <v>0</v>
      </c>
      <c r="CN19" s="52">
        <v>0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52">
        <v>0</v>
      </c>
      <c r="CX19" s="52">
        <v>0</v>
      </c>
      <c r="CY19" s="52">
        <v>0</v>
      </c>
      <c r="CZ19" s="52">
        <v>0</v>
      </c>
      <c r="DA19" s="52">
        <v>0</v>
      </c>
      <c r="DB19" s="52">
        <v>0</v>
      </c>
      <c r="DC19" s="52">
        <v>0</v>
      </c>
      <c r="DD19" s="52">
        <v>0</v>
      </c>
      <c r="DE19" s="52">
        <v>0</v>
      </c>
      <c r="DF19" s="52">
        <v>0</v>
      </c>
      <c r="DG19" s="59">
        <v>0</v>
      </c>
    </row>
    <row r="20" ht="17.25" customHeight="1" spans="1:111">
      <c r="A20" s="50" t="s">
        <v>102</v>
      </c>
      <c r="B20" s="51"/>
      <c r="C20" s="35" t="s">
        <v>103</v>
      </c>
      <c r="D20" s="52">
        <v>251321</v>
      </c>
      <c r="E20" s="52">
        <v>251321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251321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8">
        <v>0</v>
      </c>
      <c r="AI20" s="36">
        <v>0</v>
      </c>
      <c r="AJ20" s="29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9">
        <v>0</v>
      </c>
      <c r="AZ20" s="60">
        <v>0</v>
      </c>
      <c r="BA20" s="60">
        <v>0</v>
      </c>
      <c r="BB20" s="29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0</v>
      </c>
      <c r="BR20" s="52">
        <v>0</v>
      </c>
      <c r="BS20" s="52">
        <v>0</v>
      </c>
      <c r="BT20" s="52">
        <v>0</v>
      </c>
      <c r="BU20" s="52">
        <v>0</v>
      </c>
      <c r="BV20" s="52">
        <v>0</v>
      </c>
      <c r="BW20" s="52">
        <v>0</v>
      </c>
      <c r="BX20" s="52">
        <v>0</v>
      </c>
      <c r="BY20" s="52">
        <v>0</v>
      </c>
      <c r="BZ20" s="52">
        <v>0</v>
      </c>
      <c r="CA20" s="52">
        <v>0</v>
      </c>
      <c r="CB20" s="52">
        <v>0</v>
      </c>
      <c r="CC20" s="52">
        <v>0</v>
      </c>
      <c r="CD20" s="52">
        <v>0</v>
      </c>
      <c r="CE20" s="52">
        <v>0</v>
      </c>
      <c r="CF20" s="52">
        <v>0</v>
      </c>
      <c r="CG20" s="52">
        <v>0</v>
      </c>
      <c r="CH20" s="52">
        <v>0</v>
      </c>
      <c r="CI20" s="52">
        <v>0</v>
      </c>
      <c r="CJ20" s="52">
        <v>0</v>
      </c>
      <c r="CK20" s="52">
        <v>0</v>
      </c>
      <c r="CL20" s="52">
        <v>0</v>
      </c>
      <c r="CM20" s="52">
        <v>0</v>
      </c>
      <c r="CN20" s="52">
        <v>0</v>
      </c>
      <c r="CO20" s="52">
        <v>0</v>
      </c>
      <c r="CP20" s="52">
        <v>0</v>
      </c>
      <c r="CQ20" s="52">
        <v>0</v>
      </c>
      <c r="CR20" s="52">
        <v>0</v>
      </c>
      <c r="CS20" s="52">
        <v>0</v>
      </c>
      <c r="CT20" s="52">
        <v>0</v>
      </c>
      <c r="CU20" s="52">
        <v>0</v>
      </c>
      <c r="CV20" s="52">
        <v>0</v>
      </c>
      <c r="CW20" s="52">
        <v>0</v>
      </c>
      <c r="CX20" s="52">
        <v>0</v>
      </c>
      <c r="CY20" s="52">
        <v>0</v>
      </c>
      <c r="CZ20" s="52">
        <v>0</v>
      </c>
      <c r="DA20" s="52">
        <v>0</v>
      </c>
      <c r="DB20" s="52">
        <v>0</v>
      </c>
      <c r="DC20" s="52">
        <v>0</v>
      </c>
      <c r="DD20" s="52">
        <v>0</v>
      </c>
      <c r="DE20" s="52">
        <v>0</v>
      </c>
      <c r="DF20" s="52">
        <v>0</v>
      </c>
      <c r="DG20" s="59">
        <v>0</v>
      </c>
    </row>
    <row r="21" ht="17.25" customHeight="1" spans="1:111">
      <c r="A21" s="50" t="s">
        <v>104</v>
      </c>
      <c r="B21" s="51" t="s">
        <v>79</v>
      </c>
      <c r="C21" s="35" t="s">
        <v>105</v>
      </c>
      <c r="D21" s="52">
        <v>251321</v>
      </c>
      <c r="E21" s="52">
        <v>251321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251321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8">
        <v>0</v>
      </c>
      <c r="AI21" s="36">
        <v>0</v>
      </c>
      <c r="AJ21" s="29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9">
        <v>0</v>
      </c>
      <c r="AZ21" s="60">
        <v>0</v>
      </c>
      <c r="BA21" s="60">
        <v>0</v>
      </c>
      <c r="BB21" s="29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2">
        <v>0</v>
      </c>
      <c r="CE21" s="52">
        <v>0</v>
      </c>
      <c r="CF21" s="52">
        <v>0</v>
      </c>
      <c r="CG21" s="52">
        <v>0</v>
      </c>
      <c r="CH21" s="52">
        <v>0</v>
      </c>
      <c r="CI21" s="52">
        <v>0</v>
      </c>
      <c r="CJ21" s="52">
        <v>0</v>
      </c>
      <c r="CK21" s="52">
        <v>0</v>
      </c>
      <c r="CL21" s="52">
        <v>0</v>
      </c>
      <c r="CM21" s="52">
        <v>0</v>
      </c>
      <c r="CN21" s="52">
        <v>0</v>
      </c>
      <c r="CO21" s="52">
        <v>0</v>
      </c>
      <c r="CP21" s="52">
        <v>0</v>
      </c>
      <c r="CQ21" s="52">
        <v>0</v>
      </c>
      <c r="CR21" s="52">
        <v>0</v>
      </c>
      <c r="CS21" s="52">
        <v>0</v>
      </c>
      <c r="CT21" s="52">
        <v>0</v>
      </c>
      <c r="CU21" s="52">
        <v>0</v>
      </c>
      <c r="CV21" s="52">
        <v>0</v>
      </c>
      <c r="CW21" s="52">
        <v>0</v>
      </c>
      <c r="CX21" s="52">
        <v>0</v>
      </c>
      <c r="CY21" s="52">
        <v>0</v>
      </c>
      <c r="CZ21" s="52">
        <v>0</v>
      </c>
      <c r="DA21" s="52">
        <v>0</v>
      </c>
      <c r="DB21" s="52">
        <v>0</v>
      </c>
      <c r="DC21" s="52">
        <v>0</v>
      </c>
      <c r="DD21" s="52">
        <v>0</v>
      </c>
      <c r="DE21" s="52">
        <v>0</v>
      </c>
      <c r="DF21" s="52">
        <v>0</v>
      </c>
      <c r="DG21" s="59">
        <v>0</v>
      </c>
    </row>
    <row r="22" customHeight="1" spans="7:93">
      <c r="G22" s="16"/>
      <c r="AG22" s="16"/>
      <c r="AI22" s="16"/>
      <c r="BK22" s="16"/>
      <c r="CA22" s="16"/>
      <c r="CL22" s="16"/>
      <c r="CM22" s="16"/>
      <c r="CN22" s="16"/>
      <c r="CO22" s="16"/>
    </row>
    <row r="23" customHeight="1" spans="78:91">
      <c r="BZ23" s="16"/>
      <c r="CA23" s="16"/>
      <c r="CL23" s="16"/>
      <c r="CM23" s="16"/>
    </row>
    <row r="24" customHeight="1" spans="90:90">
      <c r="CL24" s="16"/>
    </row>
    <row r="32" customHeight="1" spans="13:13">
      <c r="M32" s="16"/>
    </row>
  </sheetData>
  <mergeCells count="110">
    <mergeCell ref="AH5:AI5"/>
    <mergeCell ref="A5:A6"/>
    <mergeCell ref="B5:B6"/>
    <mergeCell ref="C5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ageMargins left="0.749305555555556" right="0.749305555555556" top="0.999305555555556" bottom="0.999305555555556" header="0.499305555555556" footer="0.499305555555556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13" customWidth="1"/>
    <col min="2" max="2" width="10.3333333333333" customWidth="1"/>
    <col min="3" max="3" width="44.1666666666667" customWidth="1"/>
    <col min="4" max="4" width="25" customWidth="1"/>
    <col min="5" max="5" width="21.3333333333333" customWidth="1"/>
    <col min="6" max="6" width="28.3333333333333" customWidth="1"/>
    <col min="7" max="7" width="13" customWidth="1"/>
    <col min="8" max="8" width="11.6666666666667" customWidth="1"/>
    <col min="9" max="9" width="9.16666666666667" customWidth="1"/>
    <col min="10" max="10" width="8.16666666666667" customWidth="1"/>
    <col min="11" max="17" width="13" customWidth="1"/>
    <col min="18" max="18" width="9.16666666666667" customWidth="1"/>
    <col min="19" max="24" width="13" customWidth="1"/>
    <col min="25" max="25" width="10.6666666666667" customWidth="1"/>
    <col min="26" max="26" width="13" customWidth="1"/>
    <col min="27" max="27" width="10.3333333333333" customWidth="1"/>
    <col min="28" max="16384" width="9.16666666666667" customWidth="1"/>
  </cols>
  <sheetData>
    <row r="1" ht="12.75" customHeight="1" spans="6:6">
      <c r="F1" s="1" t="s">
        <v>286</v>
      </c>
    </row>
    <row r="2" ht="21" customHeight="1" spans="1:6">
      <c r="A2" s="2" t="s">
        <v>287</v>
      </c>
      <c r="B2" s="2"/>
      <c r="C2" s="2"/>
      <c r="D2" s="2"/>
      <c r="E2" s="2"/>
      <c r="F2" s="2"/>
    </row>
    <row r="3" ht="13.5" customHeight="1" spans="1:6">
      <c r="A3" s="37" t="s">
        <v>5</v>
      </c>
      <c r="C3" s="38"/>
      <c r="F3" s="1" t="s">
        <v>6</v>
      </c>
    </row>
    <row r="4" ht="19.5" customHeight="1" spans="1:6">
      <c r="A4" s="39" t="s">
        <v>288</v>
      </c>
      <c r="B4" s="40"/>
      <c r="C4" s="41"/>
      <c r="D4" s="42" t="s">
        <v>109</v>
      </c>
      <c r="E4" s="40"/>
      <c r="F4" s="40"/>
    </row>
    <row r="5" ht="34.5" customHeight="1" spans="1:6">
      <c r="A5" s="9" t="s">
        <v>289</v>
      </c>
      <c r="B5" s="9" t="s">
        <v>70</v>
      </c>
      <c r="C5" s="9" t="s">
        <v>290</v>
      </c>
      <c r="D5" s="34" t="s">
        <v>58</v>
      </c>
      <c r="E5" s="9" t="s">
        <v>291</v>
      </c>
      <c r="F5" s="9" t="s">
        <v>292</v>
      </c>
    </row>
    <row r="6" ht="18.75" customHeight="1" spans="1:6">
      <c r="A6" s="10"/>
      <c r="B6" s="11"/>
      <c r="C6" s="12" t="s">
        <v>58</v>
      </c>
      <c r="D6" s="43">
        <v>3124472</v>
      </c>
      <c r="E6" s="14">
        <v>2924472</v>
      </c>
      <c r="F6" s="30">
        <v>200000</v>
      </c>
    </row>
    <row r="7" ht="18.75" customHeight="1" spans="1:6">
      <c r="A7" s="10" t="s">
        <v>79</v>
      </c>
      <c r="B7" s="11"/>
      <c r="C7" s="12" t="s">
        <v>0</v>
      </c>
      <c r="D7" s="43">
        <v>3124472</v>
      </c>
      <c r="E7" s="14">
        <v>2924472</v>
      </c>
      <c r="F7" s="30">
        <v>200000</v>
      </c>
    </row>
    <row r="8" ht="18.75" customHeight="1" spans="1:6">
      <c r="A8" s="10" t="s">
        <v>293</v>
      </c>
      <c r="B8" s="11"/>
      <c r="C8" s="12" t="s">
        <v>294</v>
      </c>
      <c r="D8" s="43">
        <v>2877132</v>
      </c>
      <c r="E8" s="14">
        <v>2877132</v>
      </c>
      <c r="F8" s="30">
        <v>0</v>
      </c>
    </row>
    <row r="9" ht="18.75" customHeight="1" spans="1:6">
      <c r="A9" s="10" t="s">
        <v>295</v>
      </c>
      <c r="B9" s="11" t="s">
        <v>79</v>
      </c>
      <c r="C9" s="12" t="s">
        <v>296</v>
      </c>
      <c r="D9" s="43">
        <v>1228980</v>
      </c>
      <c r="E9" s="14">
        <v>1228980</v>
      </c>
      <c r="F9" s="30">
        <v>0</v>
      </c>
    </row>
    <row r="10" ht="18.75" customHeight="1" spans="1:6">
      <c r="A10" s="10" t="s">
        <v>297</v>
      </c>
      <c r="B10" s="11" t="s">
        <v>79</v>
      </c>
      <c r="C10" s="12" t="s">
        <v>298</v>
      </c>
      <c r="D10" s="43">
        <v>30648</v>
      </c>
      <c r="E10" s="14">
        <v>30648</v>
      </c>
      <c r="F10" s="30">
        <v>0</v>
      </c>
    </row>
    <row r="11" ht="18.75" customHeight="1" spans="1:6">
      <c r="A11" s="10" t="s">
        <v>299</v>
      </c>
      <c r="B11" s="11" t="s">
        <v>79</v>
      </c>
      <c r="C11" s="12" t="s">
        <v>300</v>
      </c>
      <c r="D11" s="43">
        <v>834648</v>
      </c>
      <c r="E11" s="14">
        <v>834648</v>
      </c>
      <c r="F11" s="30">
        <v>0</v>
      </c>
    </row>
    <row r="12" ht="18.75" customHeight="1" spans="1:6">
      <c r="A12" s="10" t="s">
        <v>301</v>
      </c>
      <c r="B12" s="11" t="s">
        <v>79</v>
      </c>
      <c r="C12" s="12" t="s">
        <v>302</v>
      </c>
      <c r="D12" s="43">
        <v>335083</v>
      </c>
      <c r="E12" s="14">
        <v>335083</v>
      </c>
      <c r="F12" s="30">
        <v>0</v>
      </c>
    </row>
    <row r="13" ht="18.75" customHeight="1" spans="1:6">
      <c r="A13" s="10" t="s">
        <v>303</v>
      </c>
      <c r="B13" s="11" t="s">
        <v>79</v>
      </c>
      <c r="C13" s="12" t="s">
        <v>304</v>
      </c>
      <c r="D13" s="43">
        <v>136131</v>
      </c>
      <c r="E13" s="14">
        <v>136131</v>
      </c>
      <c r="F13" s="30">
        <v>0</v>
      </c>
    </row>
    <row r="14" ht="18.75" customHeight="1" spans="1:6">
      <c r="A14" s="10" t="s">
        <v>305</v>
      </c>
      <c r="B14" s="11" t="s">
        <v>79</v>
      </c>
      <c r="C14" s="12" t="s">
        <v>306</v>
      </c>
      <c r="D14" s="43">
        <v>60321</v>
      </c>
      <c r="E14" s="14">
        <v>60321</v>
      </c>
      <c r="F14" s="30">
        <v>0</v>
      </c>
    </row>
    <row r="15" ht="18.75" customHeight="1" spans="1:6">
      <c r="A15" s="10" t="s">
        <v>307</v>
      </c>
      <c r="B15" s="11" t="s">
        <v>79</v>
      </c>
      <c r="C15" s="12" t="s">
        <v>308</v>
      </c>
      <c r="D15" s="43">
        <v>251321</v>
      </c>
      <c r="E15" s="14">
        <v>251321</v>
      </c>
      <c r="F15" s="30">
        <v>0</v>
      </c>
    </row>
    <row r="16" ht="18.75" customHeight="1" spans="1:6">
      <c r="A16" s="10" t="s">
        <v>309</v>
      </c>
      <c r="B16" s="11"/>
      <c r="C16" s="12" t="s">
        <v>310</v>
      </c>
      <c r="D16" s="43">
        <v>197000</v>
      </c>
      <c r="E16" s="14">
        <v>0</v>
      </c>
      <c r="F16" s="30">
        <v>197000</v>
      </c>
    </row>
    <row r="17" ht="18.75" customHeight="1" spans="1:6">
      <c r="A17" s="10" t="s">
        <v>311</v>
      </c>
      <c r="B17" s="11" t="s">
        <v>79</v>
      </c>
      <c r="C17" s="12" t="s">
        <v>312</v>
      </c>
      <c r="D17" s="43">
        <v>24700</v>
      </c>
      <c r="E17" s="14">
        <v>0</v>
      </c>
      <c r="F17" s="30">
        <v>24700</v>
      </c>
    </row>
    <row r="18" ht="18.75" customHeight="1" spans="1:6">
      <c r="A18" s="10" t="s">
        <v>313</v>
      </c>
      <c r="B18" s="11" t="s">
        <v>79</v>
      </c>
      <c r="C18" s="12" t="s">
        <v>314</v>
      </c>
      <c r="D18" s="43">
        <v>15000</v>
      </c>
      <c r="E18" s="14">
        <v>0</v>
      </c>
      <c r="F18" s="30">
        <v>15000</v>
      </c>
    </row>
    <row r="19" ht="18.75" customHeight="1" spans="1:6">
      <c r="A19" s="10" t="s">
        <v>315</v>
      </c>
      <c r="B19" s="11" t="s">
        <v>79</v>
      </c>
      <c r="C19" s="12" t="s">
        <v>316</v>
      </c>
      <c r="D19" s="43">
        <v>500</v>
      </c>
      <c r="E19" s="14">
        <v>0</v>
      </c>
      <c r="F19" s="30">
        <v>500</v>
      </c>
    </row>
    <row r="20" ht="18.75" customHeight="1" spans="1:6">
      <c r="A20" s="10" t="s">
        <v>317</v>
      </c>
      <c r="B20" s="11" t="s">
        <v>79</v>
      </c>
      <c r="C20" s="12" t="s">
        <v>318</v>
      </c>
      <c r="D20" s="43">
        <v>10000</v>
      </c>
      <c r="E20" s="14">
        <v>0</v>
      </c>
      <c r="F20" s="30">
        <v>10000</v>
      </c>
    </row>
    <row r="21" ht="18.75" customHeight="1" spans="1:6">
      <c r="A21" s="10" t="s">
        <v>319</v>
      </c>
      <c r="B21" s="11" t="s">
        <v>79</v>
      </c>
      <c r="C21" s="12" t="s">
        <v>320</v>
      </c>
      <c r="D21" s="43">
        <v>15000</v>
      </c>
      <c r="E21" s="14">
        <v>0</v>
      </c>
      <c r="F21" s="30">
        <v>15000</v>
      </c>
    </row>
    <row r="22" ht="18.75" customHeight="1" spans="1:6">
      <c r="A22" s="10" t="s">
        <v>321</v>
      </c>
      <c r="B22" s="11" t="s">
        <v>79</v>
      </c>
      <c r="C22" s="12" t="s">
        <v>322</v>
      </c>
      <c r="D22" s="43">
        <v>15000</v>
      </c>
      <c r="E22" s="14">
        <v>0</v>
      </c>
      <c r="F22" s="30">
        <v>15000</v>
      </c>
    </row>
    <row r="23" ht="18.75" customHeight="1" spans="1:6">
      <c r="A23" s="10" t="s">
        <v>323</v>
      </c>
      <c r="B23" s="11" t="s">
        <v>79</v>
      </c>
      <c r="C23" s="12" t="s">
        <v>324</v>
      </c>
      <c r="D23" s="43">
        <v>52500</v>
      </c>
      <c r="E23" s="14">
        <v>0</v>
      </c>
      <c r="F23" s="30">
        <v>52500</v>
      </c>
    </row>
    <row r="24" ht="18.75" customHeight="1" spans="1:6">
      <c r="A24" s="10" t="s">
        <v>325</v>
      </c>
      <c r="B24" s="11" t="s">
        <v>79</v>
      </c>
      <c r="C24" s="12" t="s">
        <v>326</v>
      </c>
      <c r="D24" s="43">
        <v>15000</v>
      </c>
      <c r="E24" s="14">
        <v>0</v>
      </c>
      <c r="F24" s="30">
        <v>15000</v>
      </c>
    </row>
    <row r="25" ht="18.75" customHeight="1" spans="1:6">
      <c r="A25" s="10" t="s">
        <v>327</v>
      </c>
      <c r="B25" s="11" t="s">
        <v>79</v>
      </c>
      <c r="C25" s="12" t="s">
        <v>328</v>
      </c>
      <c r="D25" s="43">
        <v>9000</v>
      </c>
      <c r="E25" s="14">
        <v>0</v>
      </c>
      <c r="F25" s="30">
        <v>9000</v>
      </c>
    </row>
    <row r="26" ht="18.75" customHeight="1" spans="1:6">
      <c r="A26" s="10" t="s">
        <v>329</v>
      </c>
      <c r="B26" s="11" t="s">
        <v>79</v>
      </c>
      <c r="C26" s="12" t="s">
        <v>330</v>
      </c>
      <c r="D26" s="43">
        <v>16000</v>
      </c>
      <c r="E26" s="14">
        <v>0</v>
      </c>
      <c r="F26" s="30">
        <v>16000</v>
      </c>
    </row>
    <row r="27" ht="18.75" customHeight="1" spans="1:6">
      <c r="A27" s="10" t="s">
        <v>331</v>
      </c>
      <c r="B27" s="11" t="s">
        <v>79</v>
      </c>
      <c r="C27" s="12" t="s">
        <v>332</v>
      </c>
      <c r="D27" s="43">
        <v>5300</v>
      </c>
      <c r="E27" s="14">
        <v>0</v>
      </c>
      <c r="F27" s="30">
        <v>5300</v>
      </c>
    </row>
    <row r="28" ht="18.75" customHeight="1" spans="1:6">
      <c r="A28" s="10" t="s">
        <v>333</v>
      </c>
      <c r="B28" s="11" t="s">
        <v>79</v>
      </c>
      <c r="C28" s="12" t="s">
        <v>334</v>
      </c>
      <c r="D28" s="43">
        <v>16000</v>
      </c>
      <c r="E28" s="14">
        <v>0</v>
      </c>
      <c r="F28" s="30">
        <v>16000</v>
      </c>
    </row>
    <row r="29" ht="18.75" customHeight="1" spans="1:6">
      <c r="A29" s="10" t="s">
        <v>335</v>
      </c>
      <c r="B29" s="11" t="s">
        <v>79</v>
      </c>
      <c r="C29" s="12" t="s">
        <v>336</v>
      </c>
      <c r="D29" s="43">
        <v>1000</v>
      </c>
      <c r="E29" s="14">
        <v>0</v>
      </c>
      <c r="F29" s="30">
        <v>1000</v>
      </c>
    </row>
    <row r="30" ht="18.75" customHeight="1" spans="1:6">
      <c r="A30" s="10" t="s">
        <v>337</v>
      </c>
      <c r="B30" s="11" t="s">
        <v>79</v>
      </c>
      <c r="C30" s="12" t="s">
        <v>338</v>
      </c>
      <c r="D30" s="43">
        <v>2000</v>
      </c>
      <c r="E30" s="14">
        <v>0</v>
      </c>
      <c r="F30" s="30">
        <v>2000</v>
      </c>
    </row>
    <row r="31" ht="18.75" customHeight="1" spans="1:6">
      <c r="A31" s="10" t="s">
        <v>339</v>
      </c>
      <c r="B31" s="11"/>
      <c r="C31" s="12" t="s">
        <v>340</v>
      </c>
      <c r="D31" s="43">
        <v>47340</v>
      </c>
      <c r="E31" s="14">
        <v>47340</v>
      </c>
      <c r="F31" s="30">
        <v>0</v>
      </c>
    </row>
    <row r="32" ht="18.75" customHeight="1" spans="1:6">
      <c r="A32" s="10" t="s">
        <v>341</v>
      </c>
      <c r="B32" s="11" t="s">
        <v>79</v>
      </c>
      <c r="C32" s="12" t="s">
        <v>342</v>
      </c>
      <c r="D32" s="43">
        <v>46800</v>
      </c>
      <c r="E32" s="14">
        <v>46800</v>
      </c>
      <c r="F32" s="30">
        <v>0</v>
      </c>
    </row>
    <row r="33" ht="18.75" customHeight="1" spans="1:6">
      <c r="A33" s="10" t="s">
        <v>343</v>
      </c>
      <c r="B33" s="11" t="s">
        <v>79</v>
      </c>
      <c r="C33" s="12" t="s">
        <v>344</v>
      </c>
      <c r="D33" s="43">
        <v>540</v>
      </c>
      <c r="E33" s="14">
        <v>540</v>
      </c>
      <c r="F33" s="30">
        <v>0</v>
      </c>
    </row>
    <row r="34" ht="18.75" customHeight="1" spans="1:6">
      <c r="A34" s="10" t="s">
        <v>345</v>
      </c>
      <c r="B34" s="11"/>
      <c r="C34" s="12" t="s">
        <v>346</v>
      </c>
      <c r="D34" s="43">
        <v>3000</v>
      </c>
      <c r="E34" s="14">
        <v>0</v>
      </c>
      <c r="F34" s="30">
        <v>3000</v>
      </c>
    </row>
    <row r="35" ht="18.75" customHeight="1" spans="1:6">
      <c r="A35" s="10" t="s">
        <v>347</v>
      </c>
      <c r="B35" s="11" t="s">
        <v>79</v>
      </c>
      <c r="C35" s="12" t="s">
        <v>348</v>
      </c>
      <c r="D35" s="43">
        <v>3000</v>
      </c>
      <c r="E35" s="14">
        <v>0</v>
      </c>
      <c r="F35" s="30">
        <v>3000</v>
      </c>
    </row>
  </sheetData>
  <pageMargins left="0.75" right="0.75" top="1" bottom="1" header="0.5" footer="0.5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1" width="14.8333333333333" customWidth="1"/>
    <col min="2" max="2" width="12.6666666666667" customWidth="1"/>
    <col min="3" max="3" width="64.5" customWidth="1"/>
    <col min="4" max="4" width="88.3333333333333" customWidth="1"/>
    <col min="5" max="5" width="25.3333333333333" customWidth="1"/>
    <col min="6" max="6" width="13" customWidth="1"/>
    <col min="7" max="14" width="10.3333333333333" customWidth="1"/>
    <col min="15" max="16" width="13" customWidth="1"/>
    <col min="17" max="17" width="10" customWidth="1"/>
    <col min="18" max="26" width="13" customWidth="1"/>
    <col min="27" max="27" width="14" customWidth="1"/>
    <col min="28" max="45" width="13" customWidth="1"/>
    <col min="46" max="16384" width="9.16666666666667" customWidth="1"/>
  </cols>
  <sheetData>
    <row r="1" ht="14.25" customHeight="1" spans="5:5">
      <c r="E1" s="1" t="s">
        <v>349</v>
      </c>
    </row>
    <row r="2" ht="21" customHeight="1" spans="1:5">
      <c r="A2" s="2" t="s">
        <v>350</v>
      </c>
      <c r="B2" s="2"/>
      <c r="C2" s="2"/>
      <c r="D2" s="2"/>
      <c r="E2" s="2"/>
    </row>
    <row r="3" customHeight="1" spans="1:5">
      <c r="A3" s="31" t="s">
        <v>351</v>
      </c>
      <c r="C3" s="32"/>
      <c r="D3" s="32"/>
      <c r="E3" s="1" t="s">
        <v>6</v>
      </c>
    </row>
    <row r="4" ht="30" customHeight="1" spans="1:5">
      <c r="A4" s="6" t="s">
        <v>69</v>
      </c>
      <c r="B4" s="33" t="s">
        <v>70</v>
      </c>
      <c r="C4" s="25" t="s">
        <v>71</v>
      </c>
      <c r="D4" s="34" t="s">
        <v>352</v>
      </c>
      <c r="E4" s="9" t="s">
        <v>72</v>
      </c>
    </row>
    <row r="5" ht="16.5" customHeight="1" spans="1:5">
      <c r="A5" s="10"/>
      <c r="B5" s="11"/>
      <c r="C5" s="35"/>
      <c r="D5" s="13"/>
      <c r="E5" s="36"/>
    </row>
    <row r="6" customHeight="1" spans="1:5">
      <c r="A6" s="16"/>
      <c r="B6" s="16"/>
      <c r="C6" s="16"/>
      <c r="D6" s="16"/>
      <c r="E6" s="16"/>
    </row>
    <row r="7" customHeight="1" spans="1:5">
      <c r="A7" s="16"/>
      <c r="C7" s="16"/>
      <c r="D7" s="16"/>
      <c r="E7" s="16"/>
    </row>
    <row r="8" customHeight="1" spans="1:5">
      <c r="A8" s="16"/>
      <c r="C8" s="16"/>
      <c r="D8" s="16"/>
      <c r="E8" s="16"/>
    </row>
    <row r="9" customHeight="1" spans="1:4">
      <c r="A9" s="16"/>
      <c r="C9" s="16"/>
      <c r="D9" s="16"/>
    </row>
    <row r="10" customHeight="1" spans="1:5">
      <c r="A10" s="16"/>
      <c r="C10" s="16"/>
      <c r="D10" s="16"/>
      <c r="E10" s="16"/>
    </row>
    <row r="11" customHeight="1" spans="1:4">
      <c r="A11" s="16"/>
      <c r="B11" s="16"/>
      <c r="C11" s="16"/>
      <c r="D11" s="16"/>
    </row>
    <row r="12" customHeight="1" spans="2:4">
      <c r="B12" s="16"/>
      <c r="C12" s="16"/>
      <c r="D12" s="16"/>
    </row>
    <row r="13" customHeight="1" spans="2:4">
      <c r="B13" s="16"/>
      <c r="C13" s="16"/>
      <c r="D13" s="16"/>
    </row>
    <row r="14" customHeight="1" spans="2:4">
      <c r="B14" s="16"/>
      <c r="C14" s="16"/>
      <c r="D14" s="16"/>
    </row>
    <row r="15" customHeight="1" spans="2:4">
      <c r="B15" s="16"/>
      <c r="C15" s="16"/>
      <c r="D15" s="16"/>
    </row>
    <row r="16" customHeight="1" spans="2:4">
      <c r="B16" s="16"/>
      <c r="C16" s="16"/>
      <c r="D16" s="16"/>
    </row>
    <row r="17" customHeight="1" spans="2:3">
      <c r="B17" s="16"/>
      <c r="C17" s="16"/>
    </row>
    <row r="18" customHeight="1" spans="2:3">
      <c r="B18" s="16"/>
      <c r="C18" s="16"/>
    </row>
    <row r="19" customHeight="1" spans="3:4">
      <c r="C19" s="16"/>
      <c r="D19" s="16"/>
    </row>
    <row r="20" customHeight="1" spans="3:3">
      <c r="C20" s="16"/>
    </row>
    <row r="24" customHeight="1" spans="3:3">
      <c r="C24" s="16"/>
    </row>
  </sheetData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36.6666666666667" customWidth="1"/>
    <col min="3" max="8" width="17.6666666666667" customWidth="1"/>
    <col min="9" max="16384" width="9.16666666666667" customWidth="1"/>
  </cols>
  <sheetData>
    <row r="1" customHeight="1" spans="1:8">
      <c r="A1" s="16"/>
      <c r="B1" s="16"/>
      <c r="C1" s="16"/>
      <c r="D1" s="16"/>
      <c r="E1" s="16"/>
      <c r="F1" s="16"/>
      <c r="G1" s="16"/>
      <c r="H1" s="17" t="s">
        <v>353</v>
      </c>
    </row>
    <row r="2" ht="17.25" customHeight="1" spans="1:8">
      <c r="A2" s="18" t="s">
        <v>354</v>
      </c>
      <c r="B2" s="19"/>
      <c r="C2" s="19"/>
      <c r="D2" s="19"/>
      <c r="E2" s="19"/>
      <c r="F2" s="19"/>
      <c r="G2" s="19"/>
      <c r="H2" s="19"/>
    </row>
    <row r="3" customHeight="1" spans="1:8">
      <c r="A3" s="20" t="s">
        <v>5</v>
      </c>
      <c r="B3" s="20"/>
      <c r="C3" s="16"/>
      <c r="D3" s="16"/>
      <c r="E3" s="16"/>
      <c r="F3" s="16"/>
      <c r="G3" s="16"/>
      <c r="H3" s="17" t="s">
        <v>6</v>
      </c>
    </row>
    <row r="4" ht="14.25" customHeight="1" spans="1:8">
      <c r="A4" s="21" t="s">
        <v>70</v>
      </c>
      <c r="B4" s="21" t="s">
        <v>355</v>
      </c>
      <c r="C4" s="22" t="s">
        <v>356</v>
      </c>
      <c r="D4" s="23"/>
      <c r="E4" s="22"/>
      <c r="F4" s="22"/>
      <c r="G4" s="22"/>
      <c r="H4" s="22"/>
    </row>
    <row r="5" ht="13.5" customHeight="1" spans="1:8">
      <c r="A5" s="21"/>
      <c r="B5" s="21"/>
      <c r="C5" s="24" t="s">
        <v>58</v>
      </c>
      <c r="D5" s="25" t="s">
        <v>357</v>
      </c>
      <c r="E5" s="26" t="s">
        <v>358</v>
      </c>
      <c r="F5" s="26"/>
      <c r="G5" s="26"/>
      <c r="H5" s="21" t="s">
        <v>230</v>
      </c>
    </row>
    <row r="6" ht="25.5" customHeight="1" spans="1:8">
      <c r="A6" s="9"/>
      <c r="B6" s="9"/>
      <c r="C6" s="27"/>
      <c r="D6" s="25"/>
      <c r="E6" s="28" t="s">
        <v>74</v>
      </c>
      <c r="F6" s="28" t="s">
        <v>359</v>
      </c>
      <c r="G6" s="28" t="s">
        <v>360</v>
      </c>
      <c r="H6" s="9"/>
    </row>
    <row r="7" ht="19.5" customHeight="1" spans="1:9">
      <c r="A7" s="13"/>
      <c r="B7" s="13" t="s">
        <v>58</v>
      </c>
      <c r="C7" s="14">
        <v>5300</v>
      </c>
      <c r="D7" s="29">
        <v>0</v>
      </c>
      <c r="E7" s="14">
        <v>0</v>
      </c>
      <c r="F7" s="15">
        <v>0</v>
      </c>
      <c r="G7" s="14">
        <v>0</v>
      </c>
      <c r="H7" s="30">
        <v>5300</v>
      </c>
      <c r="I7" s="16"/>
    </row>
    <row r="8" ht="19.5" customHeight="1" spans="1:8">
      <c r="A8" s="13" t="s">
        <v>79</v>
      </c>
      <c r="B8" s="13" t="s">
        <v>0</v>
      </c>
      <c r="C8" s="14">
        <v>5300</v>
      </c>
      <c r="D8" s="29">
        <v>0</v>
      </c>
      <c r="E8" s="14">
        <v>0</v>
      </c>
      <c r="F8" s="15">
        <v>0</v>
      </c>
      <c r="G8" s="14">
        <v>0</v>
      </c>
      <c r="H8" s="30">
        <v>5300</v>
      </c>
    </row>
    <row r="9" customHeight="1" spans="1:8">
      <c r="A9" s="16"/>
      <c r="B9" s="16"/>
      <c r="C9" s="16"/>
      <c r="D9" s="16"/>
      <c r="E9" s="16"/>
      <c r="F9" s="16"/>
      <c r="G9" s="16"/>
      <c r="H9" s="16"/>
    </row>
    <row r="10" customHeight="1" spans="2:8">
      <c r="B10" s="16"/>
      <c r="C10" s="16"/>
      <c r="D10" s="16"/>
      <c r="E10" s="16"/>
      <c r="F10" s="16"/>
      <c r="G10" s="16"/>
      <c r="H10" s="16"/>
    </row>
    <row r="11" customHeight="1" spans="2:8">
      <c r="B11" s="16"/>
      <c r="C11" s="16"/>
      <c r="D11" s="16"/>
      <c r="E11" s="16"/>
      <c r="F11" s="16"/>
      <c r="G11" s="16"/>
      <c r="H11" s="16"/>
    </row>
    <row r="12" customHeight="1" spans="2:7">
      <c r="B12" s="16"/>
      <c r="G12" s="16"/>
    </row>
    <row r="13" customHeight="1" spans="2:7">
      <c r="B13" s="16"/>
      <c r="G13" s="16"/>
    </row>
    <row r="14" customHeight="1" spans="2:7">
      <c r="B14" s="16"/>
      <c r="D14" s="16"/>
      <c r="F14" s="16"/>
      <c r="G14" s="16"/>
    </row>
    <row r="15" customHeight="1" spans="2:7">
      <c r="B15" s="16"/>
      <c r="G15" s="16"/>
    </row>
    <row r="16" customHeight="1" spans="2:7">
      <c r="B16" s="16"/>
      <c r="F16" s="16"/>
      <c r="G16" s="16"/>
    </row>
    <row r="17" customHeight="1" spans="2:6">
      <c r="B17" s="16"/>
      <c r="F17" s="16"/>
    </row>
    <row r="18" customHeight="1" spans="2:2">
      <c r="B18" s="16"/>
    </row>
    <row r="19" customHeight="1" spans="2:5">
      <c r="B19" s="16"/>
      <c r="C19" s="16"/>
      <c r="E19" s="16"/>
    </row>
    <row r="20" customHeight="1" spans="3:6">
      <c r="C20" s="16"/>
      <c r="F20" s="16"/>
    </row>
    <row r="21" customHeight="1" spans="3:4">
      <c r="C21" s="16"/>
      <c r="D21" s="16"/>
    </row>
    <row r="22" customHeight="1" spans="4:4">
      <c r="D22" s="16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1" width="16" customWidth="1"/>
    <col min="2" max="2" width="11" customWidth="1"/>
    <col min="3" max="3" width="56.8333333333333" customWidth="1"/>
    <col min="4" max="4" width="75.1666666666667" customWidth="1"/>
    <col min="5" max="5" width="19.8333333333333" customWidth="1"/>
    <col min="6" max="6" width="19.3333333333333" customWidth="1"/>
    <col min="7" max="7" width="25.3333333333333" customWidth="1"/>
    <col min="8" max="16384" width="9.16666666666667" customWidth="1"/>
  </cols>
  <sheetData>
    <row r="1" ht="18.75" customHeight="1" spans="7:7">
      <c r="G1" s="1" t="s">
        <v>361</v>
      </c>
    </row>
    <row r="2" ht="21" customHeight="1" spans="1:7">
      <c r="A2" s="2" t="s">
        <v>362</v>
      </c>
      <c r="B2" s="2"/>
      <c r="C2" s="2"/>
      <c r="D2" s="2"/>
      <c r="E2" s="2"/>
      <c r="F2" s="2"/>
      <c r="G2" s="2"/>
    </row>
    <row r="3" ht="12.75" customHeight="1" spans="1:7">
      <c r="A3" s="31" t="s">
        <v>351</v>
      </c>
      <c r="C3" s="4"/>
      <c r="D3" s="4"/>
      <c r="E3" s="4"/>
      <c r="G3" s="1" t="s">
        <v>6</v>
      </c>
    </row>
    <row r="4" ht="29.25" customHeight="1" spans="1:7">
      <c r="A4" s="5" t="s">
        <v>69</v>
      </c>
      <c r="B4" s="6" t="s">
        <v>70</v>
      </c>
      <c r="C4" s="7" t="s">
        <v>71</v>
      </c>
      <c r="D4" s="8" t="s">
        <v>352</v>
      </c>
      <c r="E4" s="8" t="s">
        <v>58</v>
      </c>
      <c r="F4" s="9" t="s">
        <v>109</v>
      </c>
      <c r="G4" s="9" t="s">
        <v>110</v>
      </c>
    </row>
    <row r="5" ht="16.5" customHeight="1" spans="1:7">
      <c r="A5" s="10"/>
      <c r="B5" s="11"/>
      <c r="C5" s="12"/>
      <c r="D5" s="13"/>
      <c r="E5" s="14"/>
      <c r="F5" s="15"/>
      <c r="G5" s="14"/>
    </row>
    <row r="6" ht="9.75" customHeight="1" spans="1:7">
      <c r="A6" s="16"/>
      <c r="B6" s="16"/>
      <c r="C6" s="16"/>
      <c r="D6" s="16"/>
      <c r="E6" s="16"/>
      <c r="G6" s="16"/>
    </row>
    <row r="7" ht="9.75" customHeight="1" spans="2:7">
      <c r="B7" s="16"/>
      <c r="C7" s="16"/>
      <c r="D7" s="16"/>
      <c r="E7" s="16"/>
      <c r="G7" s="16"/>
    </row>
    <row r="8" ht="9.75" customHeight="1" spans="2:7">
      <c r="B8" s="16"/>
      <c r="C8" s="16"/>
      <c r="D8" s="16"/>
      <c r="E8" s="16"/>
      <c r="F8" s="16"/>
      <c r="G8" s="16"/>
    </row>
    <row r="9" ht="9.75" customHeight="1" spans="2:6">
      <c r="B9" s="16"/>
      <c r="C9" s="16"/>
      <c r="D9" s="16"/>
      <c r="E9" s="16"/>
      <c r="F9" s="16"/>
    </row>
    <row r="10" ht="9.75" customHeight="1" spans="2:6">
      <c r="B10" s="16"/>
      <c r="C10" s="16"/>
      <c r="D10" s="16"/>
      <c r="E10" s="16"/>
      <c r="F10" s="16"/>
    </row>
    <row r="11" spans="3:7">
      <c r="C11" s="16"/>
      <c r="D11" s="16"/>
      <c r="E11" s="16"/>
      <c r="F11" s="16"/>
      <c r="G11" s="16"/>
    </row>
    <row r="12" spans="3:6">
      <c r="C12" s="16"/>
      <c r="E12" s="16"/>
      <c r="F12" s="16"/>
    </row>
    <row r="13" spans="3:5">
      <c r="C13" s="16"/>
      <c r="E13" s="16"/>
    </row>
    <row r="14" spans="3:7">
      <c r="C14" s="16"/>
      <c r="D14" s="16"/>
      <c r="E14" s="16"/>
      <c r="G14" s="16"/>
    </row>
    <row r="15" spans="3:5">
      <c r="C15" s="16"/>
      <c r="D15" s="16"/>
      <c r="E15" s="16"/>
    </row>
    <row r="16" spans="3:5">
      <c r="C16" s="16"/>
      <c r="D16" s="16"/>
      <c r="E16" s="16"/>
    </row>
    <row r="17" spans="3:7">
      <c r="C17" s="16"/>
      <c r="D17" s="16"/>
      <c r="E17" s="16"/>
      <c r="G17" s="16"/>
    </row>
    <row r="18" spans="3:5">
      <c r="C18" s="16"/>
      <c r="D18" s="16"/>
      <c r="E18" s="16"/>
    </row>
    <row r="19" spans="3:5">
      <c r="C19" s="16"/>
      <c r="D19" s="16"/>
      <c r="E19" s="16"/>
    </row>
    <row r="20" spans="3:5">
      <c r="C20" s="16"/>
      <c r="D20" s="16"/>
      <c r="E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4:4">
      <c r="D24" s="16"/>
    </row>
    <row r="29" spans="3:3">
      <c r="C29" s="16"/>
    </row>
  </sheetData>
  <pageMargins left="0.75" right="0.75" top="1" bottom="1" header="0.5" footer="0.5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54.5" customWidth="1"/>
    <col min="3" max="8" width="17.6666666666667" customWidth="1"/>
    <col min="9" max="16384" width="9.16666666666667" customWidth="1"/>
  </cols>
  <sheetData>
    <row r="1" ht="12.75" customHeight="1" spans="1:8">
      <c r="A1" s="16"/>
      <c r="B1" s="16"/>
      <c r="C1" s="16"/>
      <c r="D1" s="16"/>
      <c r="E1" s="16"/>
      <c r="F1" s="16"/>
      <c r="G1" s="16"/>
      <c r="H1" s="17" t="s">
        <v>363</v>
      </c>
    </row>
    <row r="2" ht="17.25" customHeight="1" spans="1:8">
      <c r="A2" s="18" t="s">
        <v>364</v>
      </c>
      <c r="B2" s="19"/>
      <c r="C2" s="19"/>
      <c r="D2" s="19"/>
      <c r="E2" s="19"/>
      <c r="F2" s="19"/>
      <c r="G2" s="19"/>
      <c r="H2" s="19"/>
    </row>
    <row r="3" ht="12.75" customHeight="1" spans="1:8">
      <c r="A3" s="20" t="s">
        <v>351</v>
      </c>
      <c r="B3" s="20"/>
      <c r="C3" s="16"/>
      <c r="D3" s="16"/>
      <c r="E3" s="16"/>
      <c r="F3" s="16"/>
      <c r="G3" s="16"/>
      <c r="H3" s="17" t="s">
        <v>6</v>
      </c>
    </row>
    <row r="4" ht="14.25" customHeight="1" spans="1:8">
      <c r="A4" s="21" t="s">
        <v>70</v>
      </c>
      <c r="B4" s="21" t="s">
        <v>355</v>
      </c>
      <c r="C4" s="22" t="s">
        <v>365</v>
      </c>
      <c r="D4" s="23"/>
      <c r="E4" s="22"/>
      <c r="F4" s="22"/>
      <c r="G4" s="22"/>
      <c r="H4" s="22"/>
    </row>
    <row r="5" ht="13.5" customHeight="1" spans="1:8">
      <c r="A5" s="21"/>
      <c r="B5" s="21"/>
      <c r="C5" s="24" t="s">
        <v>58</v>
      </c>
      <c r="D5" s="25" t="s">
        <v>357</v>
      </c>
      <c r="E5" s="26" t="s">
        <v>358</v>
      </c>
      <c r="F5" s="26"/>
      <c r="G5" s="26"/>
      <c r="H5" s="21" t="s">
        <v>230</v>
      </c>
    </row>
    <row r="6" ht="25.5" customHeight="1" spans="1:8">
      <c r="A6" s="9"/>
      <c r="B6" s="9"/>
      <c r="C6" s="27"/>
      <c r="D6" s="25"/>
      <c r="E6" s="28" t="s">
        <v>74</v>
      </c>
      <c r="F6" s="28" t="s">
        <v>359</v>
      </c>
      <c r="G6" s="28" t="s">
        <v>360</v>
      </c>
      <c r="H6" s="9"/>
    </row>
    <row r="7" ht="19.5" customHeight="1" spans="1:9">
      <c r="A7" s="13"/>
      <c r="B7" s="13"/>
      <c r="C7" s="14"/>
      <c r="D7" s="29"/>
      <c r="E7" s="14"/>
      <c r="F7" s="15"/>
      <c r="G7" s="14"/>
      <c r="H7" s="30"/>
      <c r="I7" s="16"/>
    </row>
    <row r="8" ht="12.75" customHeight="1" spans="1:8">
      <c r="A8" s="16"/>
      <c r="B8" s="16"/>
      <c r="C8" s="16"/>
      <c r="D8" s="16"/>
      <c r="E8" s="16"/>
      <c r="F8" s="16"/>
      <c r="G8" s="16"/>
      <c r="H8" s="16"/>
    </row>
    <row r="9" ht="12.75" customHeight="1" spans="1:8">
      <c r="A9" s="16"/>
      <c r="B9" s="16"/>
      <c r="C9" s="16"/>
      <c r="D9" s="16"/>
      <c r="E9" s="16"/>
      <c r="F9" s="16"/>
      <c r="G9" s="16"/>
      <c r="H9" s="16"/>
    </row>
    <row r="10" ht="12.75" customHeight="1" spans="1:8">
      <c r="A10" s="16"/>
      <c r="B10" s="16"/>
      <c r="C10" s="16"/>
      <c r="D10" s="16"/>
      <c r="E10" s="16"/>
      <c r="F10" s="16"/>
      <c r="G10" s="16"/>
      <c r="H10" s="16"/>
    </row>
    <row r="11" ht="12.75" customHeight="1" spans="1:7">
      <c r="A11" s="16"/>
      <c r="B11" s="16"/>
      <c r="C11" s="16"/>
      <c r="D11" s="16"/>
      <c r="E11" s="16"/>
      <c r="F11" s="16"/>
      <c r="G11" s="16"/>
    </row>
    <row r="12" ht="12.75" customHeight="1" spans="2:7">
      <c r="B12" s="16"/>
      <c r="C12" s="16"/>
      <c r="D12" s="16"/>
      <c r="E12" s="16"/>
      <c r="F12" s="16"/>
      <c r="G12" s="16"/>
    </row>
    <row r="13" ht="12.75" customHeight="1" spans="2:7">
      <c r="B13" s="16"/>
      <c r="C13" s="16"/>
      <c r="D13" s="16"/>
      <c r="E13" s="16"/>
      <c r="F13" s="16"/>
      <c r="G13" s="16"/>
    </row>
    <row r="14" ht="12.75" customHeight="1" spans="2:6">
      <c r="B14" s="16"/>
      <c r="D14" s="16"/>
      <c r="E14" s="16"/>
      <c r="F14" s="16"/>
    </row>
    <row r="15" ht="12.75" customHeight="1" spans="2:6">
      <c r="B15" s="16"/>
      <c r="F15" s="16"/>
    </row>
    <row r="16" ht="12.75" customHeight="1" spans="2:6">
      <c r="B16" s="16"/>
      <c r="E16" s="16"/>
      <c r="F16" s="16"/>
    </row>
    <row r="17" ht="12.75" customHeight="1" spans="2:6">
      <c r="B17" s="16"/>
      <c r="C17" s="16"/>
      <c r="E17" s="16"/>
      <c r="F17" s="16"/>
    </row>
    <row r="18" spans="2:2">
      <c r="B18" s="16"/>
    </row>
    <row r="19" spans="2:3">
      <c r="B19" s="16"/>
      <c r="C19" s="16"/>
    </row>
    <row r="20" spans="3:3">
      <c r="C20" s="16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1" width="15" customWidth="1"/>
    <col min="2" max="2" width="11.5" customWidth="1"/>
    <col min="3" max="3" width="56.8333333333333" customWidth="1"/>
    <col min="4" max="4" width="75" customWidth="1"/>
    <col min="5" max="5" width="19.8333333333333" customWidth="1"/>
    <col min="6" max="6" width="19.3333333333333" customWidth="1"/>
    <col min="7" max="7" width="25.3333333333333" customWidth="1"/>
    <col min="8" max="16384" width="9.16666666666667" customWidth="1"/>
  </cols>
  <sheetData>
    <row r="1" ht="18.75" customHeight="1" spans="7:7">
      <c r="G1" s="1" t="s">
        <v>366</v>
      </c>
    </row>
    <row r="2" ht="21" customHeight="1" spans="1:7">
      <c r="A2" s="2" t="s">
        <v>367</v>
      </c>
      <c r="B2" s="2"/>
      <c r="C2" s="2"/>
      <c r="D2" s="2"/>
      <c r="E2" s="2"/>
      <c r="F2" s="2"/>
      <c r="G2" s="2"/>
    </row>
    <row r="3" ht="12.75" customHeight="1" spans="1:7">
      <c r="A3" s="3" t="s">
        <v>351</v>
      </c>
      <c r="C3" s="4"/>
      <c r="D3" s="4"/>
      <c r="E3" s="4"/>
      <c r="G3" s="1" t="s">
        <v>6</v>
      </c>
    </row>
    <row r="4" ht="30.75" customHeight="1" spans="1:7">
      <c r="A4" s="5" t="s">
        <v>69</v>
      </c>
      <c r="B4" s="6" t="s">
        <v>70</v>
      </c>
      <c r="C4" s="7" t="s">
        <v>71</v>
      </c>
      <c r="D4" s="8" t="s">
        <v>352</v>
      </c>
      <c r="E4" s="8" t="s">
        <v>58</v>
      </c>
      <c r="F4" s="9" t="s">
        <v>109</v>
      </c>
      <c r="G4" s="9" t="s">
        <v>110</v>
      </c>
    </row>
    <row r="5" ht="16.5" customHeight="1" spans="1:7">
      <c r="A5" s="10"/>
      <c r="B5" s="11"/>
      <c r="C5" s="12"/>
      <c r="D5" s="13"/>
      <c r="E5" s="14"/>
      <c r="F5" s="15"/>
      <c r="G5" s="14"/>
    </row>
    <row r="6" ht="12.75" customHeight="1" spans="1:7">
      <c r="A6" s="16"/>
      <c r="B6" s="16"/>
      <c r="C6" s="16"/>
      <c r="D6" s="16"/>
      <c r="E6" s="16"/>
      <c r="F6" s="16"/>
      <c r="G6" s="16"/>
    </row>
    <row r="7" ht="12.75" customHeight="1" spans="1:7">
      <c r="A7" s="16"/>
      <c r="B7" s="16"/>
      <c r="C7" s="16"/>
      <c r="D7" s="16"/>
      <c r="E7" s="16"/>
      <c r="F7" s="16"/>
      <c r="G7" s="16"/>
    </row>
    <row r="8" ht="12.75" customHeight="1" spans="1:7">
      <c r="A8" s="16"/>
      <c r="B8" s="16"/>
      <c r="C8" s="16"/>
      <c r="D8" s="16"/>
      <c r="E8" s="16"/>
      <c r="F8" s="16"/>
      <c r="G8" s="16"/>
    </row>
    <row r="9" ht="12.75" customHeight="1" spans="1:7">
      <c r="A9" s="16"/>
      <c r="B9" s="16"/>
      <c r="C9" s="16"/>
      <c r="D9" s="16"/>
      <c r="E9" s="16"/>
      <c r="F9" s="16"/>
      <c r="G9" s="16"/>
    </row>
    <row r="10" ht="12.75" customHeight="1" spans="1:7">
      <c r="A10" s="16"/>
      <c r="B10" s="16"/>
      <c r="C10" s="16"/>
      <c r="D10" s="16"/>
      <c r="E10" s="16"/>
      <c r="F10" s="16"/>
      <c r="G10" s="16"/>
    </row>
    <row r="11" ht="12.75" customHeight="1" spans="1:6">
      <c r="A11" s="16"/>
      <c r="B11" s="16"/>
      <c r="C11" s="16"/>
      <c r="D11" s="16"/>
      <c r="F11" s="16"/>
    </row>
    <row r="12" ht="12.75" customHeight="1" spans="1:6">
      <c r="A12" s="16"/>
      <c r="B12" s="16"/>
      <c r="C12" s="16"/>
      <c r="D12" s="16"/>
      <c r="F12" s="16"/>
    </row>
    <row r="13" ht="12.75" customHeight="1" spans="1:6">
      <c r="A13" s="16"/>
      <c r="B13" s="16"/>
      <c r="C13" s="16"/>
      <c r="D13" s="16"/>
      <c r="E13" s="16"/>
      <c r="F13" s="16"/>
    </row>
    <row r="14" ht="12.75" customHeight="1" spans="1:6">
      <c r="A14" s="16"/>
      <c r="B14" s="16"/>
      <c r="C14" s="16"/>
      <c r="D14" s="16"/>
      <c r="E14" s="16"/>
      <c r="F14" s="16"/>
    </row>
    <row r="15" ht="12.75" customHeight="1" spans="1:6">
      <c r="A15" s="16"/>
      <c r="C15" s="16"/>
      <c r="D15" s="16"/>
      <c r="E15" s="16"/>
      <c r="F15" s="16"/>
    </row>
    <row r="16" ht="12.75" customHeight="1" spans="1:5">
      <c r="A16" s="16"/>
      <c r="B16" s="16"/>
      <c r="C16" s="16"/>
      <c r="D16" s="16"/>
      <c r="E16" s="16"/>
    </row>
    <row r="17" ht="12.75" customHeight="1" spans="2:5">
      <c r="B17" s="16"/>
      <c r="C17" s="16"/>
      <c r="D17" s="16"/>
      <c r="E17" s="16"/>
    </row>
    <row r="18" ht="12.75" customHeight="1" spans="2:5">
      <c r="B18" s="16"/>
      <c r="C18" s="16"/>
      <c r="D18" s="16"/>
      <c r="E18" s="16"/>
    </row>
    <row r="19" ht="12.75" customHeight="1" spans="2:4">
      <c r="B19" s="16"/>
      <c r="C19" s="16"/>
      <c r="D19" s="16"/>
    </row>
    <row r="20" ht="12.75" customHeight="1" spans="3:4">
      <c r="C20" s="16"/>
      <c r="D20" s="16"/>
    </row>
    <row r="21" ht="12.75" customHeight="1" spans="3:4">
      <c r="C21" s="16"/>
      <c r="D21" s="16"/>
    </row>
    <row r="22" ht="12.75" customHeight="1" spans="3:4">
      <c r="C22" s="16"/>
      <c r="D22" s="16"/>
    </row>
    <row r="23" ht="12.75" customHeight="1" spans="3:3">
      <c r="C23" s="16"/>
    </row>
    <row r="24" ht="12.75" customHeight="1" spans="3:3">
      <c r="C24" s="16"/>
    </row>
  </sheetData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2020-01-22T03:26:04Z</dcterms:created>
  <dcterms:modified xsi:type="dcterms:W3CDTF">2020-01-22T03:26:23Z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