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11" windowHeight="6552" tabRatio="763" activeTab="0"/>
  </bookViews>
  <sheets>
    <sheet name="6" sheetId="1" r:id="rId1"/>
    <sheet name="6-1" sheetId="2" r:id="rId2"/>
  </sheets>
  <externalReferences>
    <externalReference r:id="rId5"/>
  </externalReference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_xlnm.Print_Area">#N/A</definedName>
    <definedName name="___xlnm.Print_Area">#N/A</definedName>
    <definedName name="_xlnm.Print_Titles">#N/A</definedName>
    <definedName name="__xlnm.Print_Titles">#N/A</definedName>
    <definedName name="___xlnm.Print_Titles">#N/A</definedName>
    <definedName name="s">#N/A</definedName>
    <definedName name="MAILMERGEMODE">"OneWorksheet"</definedName>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参公">'[1]表1'!$CB$2:$CB$6</definedName>
    <definedName name="参公工勤">'[1]表1'!$CC$2:$CC$6</definedName>
    <definedName name="行政">'[1]表1'!$BZ$2:$BZ$6</definedName>
    <definedName name="行政工勤">'[1]表1'!$CA$2:$CA$6</definedName>
    <definedName name="行政公务员">'[1]表1'!$BZ$2:$BZ$6</definedName>
    <definedName name="人员性质">'[1]表1'!$BZ$1:$CE$1</definedName>
    <definedName name="事业单位管理人员">'[1]表1'!$CD$2:$CD$6</definedName>
    <definedName name="事业工勤">'[1]表1'!$CE$2:$CE$6</definedName>
    <definedName name="_xlnm.Print_Area" localSheetId="0">'6'!$A$1:$H$33</definedName>
    <definedName name="_xlnm.Print_Titles" localSheetId="0">'6'!$1:$24</definedName>
    <definedName name="_xlnm.Print_Titles" localSheetId="1">'6-1'!$1:$6</definedName>
  </definedNames>
  <calcPr fullCalcOnLoad="1"/>
</workbook>
</file>

<file path=xl/sharedStrings.xml><?xml version="1.0" encoding="utf-8"?>
<sst xmlns="http://schemas.openxmlformats.org/spreadsheetml/2006/main" count="243" uniqueCount="70">
  <si>
    <t>部门整体支出绩效目标申报表</t>
  </si>
  <si>
    <t>（2021年度）</t>
  </si>
  <si>
    <t>单位名称</t>
  </si>
  <si>
    <t>居保局</t>
  </si>
  <si>
    <t>年度
主要
任务</t>
  </si>
  <si>
    <t>任务名称</t>
  </si>
  <si>
    <t>主要内容</t>
  </si>
  <si>
    <t>预算金额（万元）</t>
  </si>
  <si>
    <t>总额</t>
  </si>
  <si>
    <t>财政拨款</t>
  </si>
  <si>
    <t>其他资金</t>
  </si>
  <si>
    <t>工资和保险</t>
  </si>
  <si>
    <t>一是保障全局11名参照管理人员和7名事业人员的工资、奖金、津补贴，养老保险、医疗保险、失业保险、工伤保险、职业年金及残疾人保障金。</t>
  </si>
  <si>
    <t>公用经费</t>
  </si>
  <si>
    <t>二是保障全县24万城乡居民养老保险参保人员的城乡居保参保登记、待遇核发、信息变更、参保终止等工作，确保8万待遇领取人员及时按月领取城乡居民养老保险待遇。</t>
  </si>
  <si>
    <t/>
  </si>
  <si>
    <t>金额合计</t>
  </si>
  <si>
    <t>年度
总体
目标</t>
  </si>
  <si>
    <t>一是进一步扩大居保覆盖面，加大宣传力度，提升13个乡镇、街道办的参保覆盖率；二是加强城乡居保待遇申报、审核、生存认证及冒领追回工作，减少基金流失；三是做好新的失地农民参保登记、待遇申领等工作；四是针对80周岁以上老人，一对一入户验证；四是保障县城乡居民社会养老保险局全体在职人员的工资及保险发放到位，落实日常城乡居保经办人员的后勤服务，确保职工工作积极性，全面提高居保服务人员的个人素养及职业素养，提升城乡居保服务质量和效率，为城乡居民服好务。</t>
  </si>
  <si>
    <t>年度绩效指标</t>
  </si>
  <si>
    <t>一级指标</t>
  </si>
  <si>
    <t>二级指标</t>
  </si>
  <si>
    <t>三级指标</t>
  </si>
  <si>
    <t>指标值（包含数字及文字描述）</t>
  </si>
  <si>
    <t>绩效指标</t>
  </si>
  <si>
    <t>项目完成目标</t>
  </si>
  <si>
    <t>数量指标</t>
  </si>
  <si>
    <t>城乡居民基础养老标准(元/人/月)</t>
  </si>
  <si>
    <t>60岁至65岁（不包括65岁）105元/人.月；65岁至80岁（不包括80岁）107元/人.月；80岁以上110元/人.月。</t>
  </si>
  <si>
    <t>基本养老保险参保率(%)</t>
  </si>
  <si>
    <t>参保人员不低于23万人，参保率达95%；待遇领取不低于7.8万人，养老金发放率达95%。</t>
  </si>
  <si>
    <t>质量指标</t>
  </si>
  <si>
    <t>养老保险补助资金到位率(%)</t>
  </si>
  <si>
    <t>按照缴费档次的补贴标准，缴费补贴同时申报，与收到的缴费额同时并入参保人个人账户，县财政按照补助资金需求，拨付养老保险补助，补助资金到位率高于95%。</t>
  </si>
  <si>
    <t>社会保险补贴发放准确率(%)</t>
  </si>
  <si>
    <t>严格审核丧葬补助申报资料，确保丧葬补助发放准确率不低于95%。</t>
  </si>
  <si>
    <t>时效指标</t>
  </si>
  <si>
    <t>资金发放及时率(%)</t>
  </si>
  <si>
    <t>按月发放城乡居民基本养老保险待遇，资金发放及时率高于90%。</t>
  </si>
  <si>
    <t>成本指标</t>
  </si>
  <si>
    <t>城乡居民基本养老保险参保率(%)</t>
  </si>
  <si>
    <t>工资和保险1169558元，因8月退休1人，成本指标支付成功率高于90%。</t>
  </si>
  <si>
    <t>人员公用经费199200元，因8月退休1人，成本指标支付成功率高于90%。</t>
  </si>
  <si>
    <t>项目效益指标</t>
  </si>
  <si>
    <t>经济效益</t>
  </si>
  <si>
    <t>利润增长率</t>
  </si>
  <si>
    <t>及时追回冒领及重复领取养老金，减少基金流失，养老保险基金户保值增值不低于20万元。</t>
  </si>
  <si>
    <t>社会效益</t>
  </si>
  <si>
    <t>社会公众满意度</t>
  </si>
  <si>
    <t>增强人民幸福感，为城乡居民提供基本养老保障，满意度达95%。</t>
  </si>
  <si>
    <t>可持续性</t>
  </si>
  <si>
    <t>系统正常运行时间</t>
  </si>
  <si>
    <t>城乡居民养老保险系统全年度正常运行，每年6月25日-7月10日；12月25日-1月10日为系统维护时间，通过人员登记收纳代办，减少参保漏洞，确保参保人能及时准确领取养老金。</t>
  </si>
  <si>
    <t>为领取城乡居民基本养老保险待遇人员支付终身。</t>
  </si>
  <si>
    <t>生态效益指标</t>
  </si>
  <si>
    <t>满意度指标</t>
  </si>
  <si>
    <t>单位员工满意度</t>
  </si>
  <si>
    <t>95%</t>
  </si>
  <si>
    <t>受惠群众满意度</t>
  </si>
  <si>
    <t>2021年部门预算项目绩效目标（部门预算）</t>
  </si>
  <si>
    <t>2018年省级部门预算项目绩效目标（部门预算）</t>
  </si>
  <si>
    <t>单位：元</t>
  </si>
  <si>
    <t>项目名称</t>
  </si>
  <si>
    <t>项目资金</t>
  </si>
  <si>
    <t>预算测算标准及测算过程</t>
  </si>
  <si>
    <t>年度目标</t>
  </si>
  <si>
    <t>项目完成指标</t>
  </si>
  <si>
    <t>效益指标</t>
  </si>
  <si>
    <t>资金总额</t>
  </si>
  <si>
    <t>指标值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</si>
</sst>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6">
    <font>
      <sz val="9"/>
      <color indexed="8"/>
      <name val="宋体"/>
      <family val="0"/>
    </font>
    <font>
      <sz val="9"/>
      <name val="宋体"/>
      <family val="0"/>
    </font>
    <font>
      <b/>
      <sz val="16"/>
      <name val="宋体"/>
      <family val="0"/>
    </font>
    <font>
      <sz val="10"/>
      <name val="宋体"/>
      <family val="0"/>
    </font>
    <font>
      <sz val="10"/>
      <color indexed="8"/>
      <name val="宋体"/>
      <family val="0"/>
    </font>
    <font>
      <sz val="12"/>
      <name val="宋体"/>
      <family val="0"/>
    </font>
    <font>
      <sz val="12"/>
      <name val="黑体"/>
      <family val="3"/>
    </font>
    <font>
      <sz val="11"/>
      <name val="宋体"/>
      <family val="0"/>
    </font>
    <font>
      <b/>
      <sz val="15"/>
      <color indexed="62"/>
      <name val="Calibri"/>
      <family val="2"/>
    </font>
    <font>
      <sz val="11"/>
      <color indexed="16"/>
      <name val="Calibri"/>
      <family val="2"/>
    </font>
    <font>
      <b/>
      <sz val="11"/>
      <color indexed="9"/>
      <name val="Calibri"/>
      <family val="2"/>
    </font>
    <font>
      <b/>
      <sz val="11"/>
      <color indexed="8"/>
      <name val="Calibri"/>
      <family val="2"/>
    </font>
    <font>
      <i/>
      <sz val="11"/>
      <color indexed="23"/>
      <name val="Calibri"/>
      <family val="2"/>
    </font>
    <font>
      <b/>
      <sz val="11"/>
      <color indexed="62"/>
      <name val="Calibri"/>
      <family val="2"/>
    </font>
    <font>
      <u val="single"/>
      <sz val="11"/>
      <color indexed="20"/>
      <name val="Calibri"/>
      <family val="2"/>
    </font>
    <font>
      <sz val="11"/>
      <color indexed="8"/>
      <name val="Calibri"/>
      <family val="2"/>
    </font>
    <font>
      <sz val="11"/>
      <color indexed="62"/>
      <name val="Calibri"/>
      <family val="2"/>
    </font>
    <font>
      <sz val="11"/>
      <color indexed="9"/>
      <name val="Calibri"/>
      <family val="2"/>
    </font>
    <font>
      <sz val="11"/>
      <color indexed="17"/>
      <name val="Calibri"/>
      <family val="2"/>
    </font>
    <font>
      <b/>
      <sz val="18"/>
      <color indexed="62"/>
      <name val="Cambria"/>
      <family val="2"/>
    </font>
    <font>
      <u val="single"/>
      <sz val="11"/>
      <color indexed="12"/>
      <name val="Calibri"/>
      <family val="2"/>
    </font>
    <font>
      <b/>
      <sz val="11"/>
      <color indexed="63"/>
      <name val="Calibri"/>
      <family val="2"/>
    </font>
    <font>
      <b/>
      <sz val="13"/>
      <color indexed="62"/>
      <name val="Calibri"/>
      <family val="2"/>
    </font>
    <font>
      <sz val="11"/>
      <color indexed="10"/>
      <name val="Calibri"/>
      <family val="2"/>
    </font>
    <font>
      <sz val="11"/>
      <color indexed="53"/>
      <name val="Calibri"/>
      <family val="2"/>
    </font>
    <font>
      <b/>
      <sz val="11"/>
      <color indexed="53"/>
      <name val="Calibri"/>
      <family val="2"/>
    </font>
    <font>
      <sz val="11"/>
      <color indexed="19"/>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2"/>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bottom style="thin"/>
    </border>
    <border>
      <left style="thin"/>
      <right/>
      <top style="thin"/>
      <bottom style="thin"/>
    </border>
    <border>
      <left/>
      <right style="thin"/>
      <top/>
      <bottom/>
    </border>
    <border>
      <left style="thin"/>
      <right style="thin"/>
      <top/>
      <bottom/>
    </border>
    <border>
      <left style="thin">
        <color rgb="FF000000"/>
      </left>
      <right style="thin"/>
      <top style="thin">
        <color rgb="FF000000"/>
      </top>
      <bottom style="thin"/>
    </border>
    <border>
      <left style="thin"/>
      <right style="thin"/>
      <top style="thin">
        <color rgb="FF000000"/>
      </top>
      <bottom style="thin"/>
    </border>
    <border>
      <left style="thin"/>
      <right style="thin"/>
      <top style="thin"/>
      <bottom style="thin"/>
    </border>
    <border>
      <left style="thin"/>
      <right style="thin"/>
      <top style="thin"/>
      <bottom/>
    </border>
    <border>
      <left style="thin">
        <color rgb="FF000000"/>
      </left>
      <right style="thin"/>
      <top style="thin">
        <color rgb="FF000000"/>
      </top>
      <bottom/>
    </border>
    <border>
      <left style="thin"/>
      <right/>
      <top/>
      <bottom/>
    </border>
  </borders>
  <cellStyleXfs count="6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5" fillId="0" borderId="0">
      <alignment/>
      <protection/>
    </xf>
  </cellStyleXfs>
  <cellXfs count="64">
    <xf numFmtId="1" fontId="0" fillId="0" borderId="0" xfId="0" applyNumberFormat="1" applyFill="1" applyAlignment="1">
      <alignment/>
    </xf>
    <xf numFmtId="49" fontId="2" fillId="0" borderId="0" xfId="0" applyNumberFormat="1" applyFont="1" applyAlignment="1">
      <alignment horizontal="center" vertical="center" wrapText="1"/>
    </xf>
    <xf numFmtId="49" fontId="1" fillId="0" borderId="10" xfId="0" applyNumberFormat="1" applyFont="1" applyBorder="1" applyAlignment="1">
      <alignment horizontal="left" vertical="center"/>
    </xf>
    <xf numFmtId="49" fontId="3" fillId="0" borderId="10" xfId="0" applyNumberFormat="1" applyFont="1" applyBorder="1" applyAlignment="1">
      <alignment horizontal="left"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1" fontId="4" fillId="0" borderId="22" xfId="0" applyFont="1" applyBorder="1" applyAlignment="1">
      <alignment horizontal="left" vertical="center" wrapText="1"/>
    </xf>
    <xf numFmtId="1" fontId="4" fillId="0" borderId="23" xfId="0" applyFont="1" applyBorder="1" applyAlignment="1">
      <alignment horizontal="left" vertical="center" wrapText="1"/>
    </xf>
    <xf numFmtId="1" fontId="4" fillId="0" borderId="24" xfId="0" applyFont="1" applyBorder="1" applyAlignment="1">
      <alignment horizontal="left" vertical="center" wrapText="1"/>
    </xf>
    <xf numFmtId="4" fontId="4" fillId="0" borderId="14" xfId="0" applyNumberFormat="1" applyFont="1" applyBorder="1" applyAlignment="1">
      <alignment horizontal="right" vertical="center" wrapText="1"/>
    </xf>
    <xf numFmtId="1" fontId="4" fillId="0" borderId="14" xfId="0" applyFont="1" applyBorder="1" applyAlignment="1">
      <alignment horizontal="left" vertical="center" wrapText="1"/>
    </xf>
    <xf numFmtId="49" fontId="3" fillId="0" borderId="0" xfId="0" applyNumberFormat="1" applyFont="1" applyBorder="1" applyAlignment="1">
      <alignment horizontal="right" vertical="center" wrapText="1"/>
    </xf>
    <xf numFmtId="49" fontId="3" fillId="0" borderId="14" xfId="0" applyNumberFormat="1" applyFont="1" applyBorder="1" applyAlignment="1">
      <alignment horizontal="center" vertical="center"/>
    </xf>
    <xf numFmtId="1" fontId="4" fillId="0" borderId="14" xfId="0" applyFont="1" applyBorder="1" applyAlignment="1">
      <alignment horizontal="center" vertical="center" wrapText="1"/>
    </xf>
    <xf numFmtId="0" fontId="5" fillId="0" borderId="0" xfId="63" applyAlignment="1">
      <alignment vertical="center"/>
      <protection/>
    </xf>
    <xf numFmtId="0" fontId="6" fillId="0" borderId="0" xfId="63" applyFont="1" applyAlignment="1">
      <alignment vertical="center"/>
      <protection/>
    </xf>
    <xf numFmtId="0" fontId="2" fillId="0" borderId="0" xfId="63" applyFont="1" applyAlignment="1">
      <alignment horizontal="center" vertical="center" wrapText="1"/>
      <protection/>
    </xf>
    <xf numFmtId="0" fontId="7" fillId="0" borderId="0" xfId="63" applyFont="1" applyAlignment="1">
      <alignment horizontal="center" vertical="center" wrapText="1"/>
      <protection/>
    </xf>
    <xf numFmtId="0" fontId="7" fillId="0" borderId="14" xfId="63" applyFont="1" applyBorder="1" applyAlignment="1">
      <alignment horizontal="center" vertical="center" wrapText="1"/>
      <protection/>
    </xf>
    <xf numFmtId="0" fontId="7" fillId="0" borderId="22" xfId="63" applyFont="1" applyBorder="1" applyAlignment="1">
      <alignment horizontal="left" vertical="center" wrapText="1"/>
      <protection/>
    </xf>
    <xf numFmtId="0" fontId="7" fillId="0" borderId="23" xfId="63" applyFont="1" applyBorder="1" applyAlignment="1">
      <alignment horizontal="left" vertical="center" wrapText="1"/>
      <protection/>
    </xf>
    <xf numFmtId="0" fontId="7" fillId="0" borderId="24" xfId="63" applyFont="1" applyBorder="1" applyAlignment="1">
      <alignment horizontal="left" vertical="center" wrapText="1"/>
      <protection/>
    </xf>
    <xf numFmtId="0" fontId="7" fillId="0" borderId="25" xfId="63" applyFont="1" applyBorder="1" applyAlignment="1">
      <alignment horizontal="center" vertical="center" wrapText="1"/>
      <protection/>
    </xf>
    <xf numFmtId="0" fontId="7" fillId="0" borderId="11"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24" xfId="63" applyFont="1" applyBorder="1" applyAlignment="1">
      <alignment horizontal="center" vertical="center" wrapText="1"/>
      <protection/>
    </xf>
    <xf numFmtId="0" fontId="7" fillId="0" borderId="26" xfId="63" applyFont="1" applyBorder="1" applyAlignment="1">
      <alignment horizontal="center" vertical="center" wrapText="1"/>
      <protection/>
    </xf>
    <xf numFmtId="0" fontId="7" fillId="0" borderId="16" xfId="63" applyFont="1" applyBorder="1" applyAlignment="1">
      <alignment horizontal="center" vertical="center" wrapText="1"/>
      <protection/>
    </xf>
    <xf numFmtId="0" fontId="7" fillId="0" borderId="17" xfId="63" applyFont="1" applyBorder="1" applyAlignment="1">
      <alignment horizontal="center" vertical="center" wrapText="1"/>
      <protection/>
    </xf>
    <xf numFmtId="0" fontId="7" fillId="0" borderId="19" xfId="63" applyFont="1" applyBorder="1" applyAlignment="1">
      <alignment horizontal="center" vertical="center" wrapText="1"/>
      <protection/>
    </xf>
    <xf numFmtId="0" fontId="7" fillId="0" borderId="20" xfId="63" applyFont="1" applyBorder="1" applyAlignment="1">
      <alignment horizontal="center" vertical="center" wrapText="1"/>
      <protection/>
    </xf>
    <xf numFmtId="0" fontId="7" fillId="0" borderId="27" xfId="63" applyFont="1" applyBorder="1" applyAlignment="1">
      <alignment horizontal="center" vertical="center" wrapText="1"/>
      <protection/>
    </xf>
    <xf numFmtId="0" fontId="7" fillId="0" borderId="28" xfId="63" applyFont="1" applyBorder="1" applyAlignment="1">
      <alignment horizontal="center" vertical="center" wrapText="1"/>
      <protection/>
    </xf>
    <xf numFmtId="4" fontId="7" fillId="0" borderId="29" xfId="63" applyNumberFormat="1" applyFont="1" applyBorder="1" applyAlignment="1">
      <alignment horizontal="right" vertical="center"/>
      <protection/>
    </xf>
    <xf numFmtId="4" fontId="7" fillId="0" borderId="30" xfId="63" applyNumberFormat="1" applyFont="1" applyBorder="1" applyAlignment="1">
      <alignment horizontal="right" vertical="center"/>
      <protection/>
    </xf>
    <xf numFmtId="4" fontId="7" fillId="0" borderId="31" xfId="63" applyNumberFormat="1" applyFont="1" applyBorder="1" applyAlignment="1">
      <alignment horizontal="right" vertical="center"/>
      <protection/>
    </xf>
    <xf numFmtId="4" fontId="7" fillId="0" borderId="32" xfId="63" applyNumberFormat="1" applyFont="1" applyBorder="1" applyAlignment="1">
      <alignment horizontal="right" vertical="center"/>
      <protection/>
    </xf>
    <xf numFmtId="0" fontId="7" fillId="0" borderId="10" xfId="63" applyFont="1" applyBorder="1" applyAlignment="1">
      <alignment horizontal="center" vertical="center" wrapText="1"/>
      <protection/>
    </xf>
    <xf numFmtId="0" fontId="7" fillId="0" borderId="23" xfId="63" applyFont="1" applyBorder="1" applyAlignment="1">
      <alignment horizontal="center" vertical="center" wrapText="1"/>
      <protection/>
    </xf>
    <xf numFmtId="4" fontId="7" fillId="0" borderId="33" xfId="63" applyNumberFormat="1" applyFont="1" applyBorder="1" applyAlignment="1">
      <alignment horizontal="right" vertical="center"/>
      <protection/>
    </xf>
    <xf numFmtId="4" fontId="7" fillId="0" borderId="14" xfId="63" applyNumberFormat="1" applyFont="1" applyBorder="1" applyAlignment="1">
      <alignment horizontal="right" vertical="center"/>
      <protection/>
    </xf>
    <xf numFmtId="0" fontId="7" fillId="0" borderId="22" xfId="63" applyFont="1" applyBorder="1" applyAlignment="1">
      <alignment vertical="center" wrapText="1"/>
      <protection/>
    </xf>
    <xf numFmtId="0" fontId="7" fillId="0" borderId="23" xfId="63" applyFont="1" applyBorder="1" applyAlignment="1">
      <alignment vertical="center" wrapText="1"/>
      <protection/>
    </xf>
    <xf numFmtId="0" fontId="7" fillId="0" borderId="24" xfId="63" applyFont="1" applyBorder="1" applyAlignment="1">
      <alignment vertical="center" wrapText="1"/>
      <protection/>
    </xf>
    <xf numFmtId="0" fontId="7" fillId="0" borderId="32" xfId="63" applyFont="1" applyBorder="1" applyAlignment="1">
      <alignment horizontal="center" vertical="center" wrapText="1"/>
      <protection/>
    </xf>
    <xf numFmtId="0" fontId="7" fillId="0" borderId="34" xfId="63" applyFont="1" applyBorder="1" applyAlignment="1">
      <alignment horizontal="center" vertical="center" wrapText="1"/>
      <protection/>
    </xf>
    <xf numFmtId="0" fontId="7" fillId="0" borderId="12" xfId="63" applyFont="1" applyBorder="1" applyAlignment="1">
      <alignment horizontal="center" vertical="center" wrapText="1"/>
      <protection/>
    </xf>
    <xf numFmtId="0" fontId="7" fillId="0" borderId="15" xfId="63" applyFont="1" applyBorder="1" applyAlignment="1">
      <alignment horizontal="center" vertical="center" wrapText="1"/>
      <protection/>
    </xf>
    <xf numFmtId="1" fontId="7" fillId="0" borderId="22" xfId="0" applyFont="1" applyBorder="1" applyAlignment="1">
      <alignment horizontal="left" vertical="center"/>
    </xf>
    <xf numFmtId="1" fontId="7" fillId="0" borderId="23" xfId="0" applyFont="1" applyBorder="1" applyAlignment="1">
      <alignment horizontal="left" vertical="center"/>
    </xf>
    <xf numFmtId="1" fontId="7" fillId="0" borderId="24" xfId="0" applyFont="1" applyBorder="1" applyAlignment="1">
      <alignment horizontal="left" vertical="center"/>
    </xf>
    <xf numFmtId="0" fontId="7" fillId="0" borderId="18" xfId="63" applyFont="1" applyBorder="1" applyAlignment="1">
      <alignment horizontal="center" vertical="center" wrapText="1"/>
      <protection/>
    </xf>
    <xf numFmtId="0" fontId="7" fillId="0" borderId="21" xfId="63" applyFont="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None"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492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表1"/>
      <sheetName val="表2"/>
      <sheetName val="表3-1"/>
      <sheetName val="表3-2"/>
      <sheetName val="表4"/>
      <sheetName val="表5"/>
      <sheetName val="表6"/>
      <sheetName val="表7"/>
      <sheetName val="表8"/>
      <sheetName val="表9"/>
      <sheetName val="表10"/>
      <sheetName val="表11"/>
      <sheetName val="表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7"/>
  <sheetViews>
    <sheetView showGridLines="0" showZeros="0" tabSelected="1" workbookViewId="0" topLeftCell="A1">
      <selection activeCell="G29" sqref="G29:H29"/>
    </sheetView>
  </sheetViews>
  <sheetFormatPr defaultColWidth="9" defaultRowHeight="11.25"/>
  <cols>
    <col min="1" max="1" width="8.5" style="0" customWidth="1"/>
    <col min="2" max="2" width="14.33203125" style="0" customWidth="1"/>
    <col min="3" max="3" width="11.16015625" style="0" customWidth="1"/>
    <col min="4" max="4" width="8.33203125" style="0" customWidth="1"/>
    <col min="5" max="5" width="50.33203125" style="0" customWidth="1"/>
    <col min="6" max="6" width="13.83203125" style="0" customWidth="1"/>
    <col min="7" max="8" width="16.16015625" style="0" customWidth="1"/>
    <col min="9" max="16384" width="9.33203125" style="0" bestFit="1" customWidth="1"/>
  </cols>
  <sheetData>
    <row r="1" spans="1:8" s="25" customFormat="1" ht="9.75" customHeight="1">
      <c r="A1" s="26"/>
      <c r="B1" s="26"/>
      <c r="C1" s="26"/>
      <c r="D1" s="26"/>
      <c r="E1" s="26"/>
      <c r="F1"/>
      <c r="G1"/>
      <c r="H1"/>
    </row>
    <row r="2" spans="1:8" ht="23.25" customHeight="1">
      <c r="A2" s="27" t="s">
        <v>0</v>
      </c>
      <c r="B2" s="27"/>
      <c r="C2" s="27"/>
      <c r="D2" s="27"/>
      <c r="E2" s="27"/>
      <c r="F2" s="27"/>
      <c r="G2" s="27"/>
      <c r="H2" s="27"/>
    </row>
    <row r="3" spans="1:8" ht="15" customHeight="1">
      <c r="A3" s="28" t="s">
        <v>1</v>
      </c>
      <c r="B3" s="28"/>
      <c r="C3" s="28"/>
      <c r="D3" s="28"/>
      <c r="E3" s="28"/>
      <c r="F3" s="28"/>
      <c r="G3" s="28"/>
      <c r="H3" s="28"/>
    </row>
    <row r="4" spans="1:8" ht="21" customHeight="1">
      <c r="A4" s="29" t="s">
        <v>2</v>
      </c>
      <c r="B4" s="29"/>
      <c r="C4" s="30" t="s">
        <v>3</v>
      </c>
      <c r="D4" s="31"/>
      <c r="E4" s="31"/>
      <c r="F4" s="31"/>
      <c r="G4" s="31"/>
      <c r="H4" s="32"/>
    </row>
    <row r="5" spans="1:8" ht="21" customHeight="1">
      <c r="A5" s="33" t="s">
        <v>4</v>
      </c>
      <c r="B5" s="34" t="s">
        <v>5</v>
      </c>
      <c r="C5" s="35"/>
      <c r="D5" s="34" t="s">
        <v>6</v>
      </c>
      <c r="E5" s="35"/>
      <c r="F5" s="36" t="s">
        <v>7</v>
      </c>
      <c r="G5" s="29"/>
      <c r="H5" s="29"/>
    </row>
    <row r="6" spans="1:8" ht="21" customHeight="1">
      <c r="A6" s="37"/>
      <c r="B6" s="38"/>
      <c r="C6" s="39"/>
      <c r="D6" s="40"/>
      <c r="E6" s="41"/>
      <c r="F6" s="42" t="s">
        <v>8</v>
      </c>
      <c r="G6" s="43" t="s">
        <v>9</v>
      </c>
      <c r="H6" s="43" t="s">
        <v>10</v>
      </c>
    </row>
    <row r="7" spans="1:8" ht="21" customHeight="1">
      <c r="A7" s="37"/>
      <c r="B7" s="30" t="s">
        <v>11</v>
      </c>
      <c r="C7" s="32"/>
      <c r="D7" s="30" t="s">
        <v>12</v>
      </c>
      <c r="E7" s="32"/>
      <c r="F7" s="44">
        <f aca="true" t="shared" si="0" ref="F7:F21">SUM(G7,H7)</f>
        <v>166.9558</v>
      </c>
      <c r="G7" s="45">
        <v>166.9558</v>
      </c>
      <c r="H7" s="45">
        <v>0</v>
      </c>
    </row>
    <row r="8" spans="1:8" ht="21" customHeight="1">
      <c r="A8" s="37"/>
      <c r="B8" s="30" t="s">
        <v>13</v>
      </c>
      <c r="C8" s="32"/>
      <c r="D8" s="30" t="s">
        <v>14</v>
      </c>
      <c r="E8" s="32"/>
      <c r="F8" s="44">
        <f t="shared" si="0"/>
        <v>19.92</v>
      </c>
      <c r="G8" s="46">
        <v>19.92</v>
      </c>
      <c r="H8" s="46">
        <v>0</v>
      </c>
    </row>
    <row r="9" spans="1:8" ht="21" customHeight="1">
      <c r="A9" s="37"/>
      <c r="B9" s="30" t="s">
        <v>15</v>
      </c>
      <c r="C9" s="32"/>
      <c r="D9" s="30" t="s">
        <v>15</v>
      </c>
      <c r="E9" s="32"/>
      <c r="F9" s="44">
        <f t="shared" si="0"/>
        <v>0</v>
      </c>
      <c r="G9" s="46">
        <v>0</v>
      </c>
      <c r="H9" s="46">
        <v>0</v>
      </c>
    </row>
    <row r="10" spans="1:8" ht="21" customHeight="1">
      <c r="A10" s="37"/>
      <c r="B10" s="30" t="s">
        <v>15</v>
      </c>
      <c r="C10" s="32"/>
      <c r="D10" s="30" t="s">
        <v>15</v>
      </c>
      <c r="E10" s="32"/>
      <c r="F10" s="44">
        <f t="shared" si="0"/>
        <v>0</v>
      </c>
      <c r="G10" s="46">
        <v>0</v>
      </c>
      <c r="H10" s="46">
        <v>0</v>
      </c>
    </row>
    <row r="11" spans="1:8" ht="21" customHeight="1">
      <c r="A11" s="37"/>
      <c r="B11" s="30" t="s">
        <v>15</v>
      </c>
      <c r="C11" s="32"/>
      <c r="D11" s="30" t="s">
        <v>15</v>
      </c>
      <c r="E11" s="32"/>
      <c r="F11" s="44">
        <f t="shared" si="0"/>
        <v>0</v>
      </c>
      <c r="G11" s="46">
        <v>0</v>
      </c>
      <c r="H11" s="46">
        <v>0</v>
      </c>
    </row>
    <row r="12" spans="1:8" ht="21" customHeight="1">
      <c r="A12" s="37"/>
      <c r="B12" s="30" t="s">
        <v>15</v>
      </c>
      <c r="C12" s="32"/>
      <c r="D12" s="30" t="s">
        <v>15</v>
      </c>
      <c r="E12" s="32"/>
      <c r="F12" s="44">
        <f t="shared" si="0"/>
        <v>0</v>
      </c>
      <c r="G12" s="46">
        <v>0</v>
      </c>
      <c r="H12" s="46">
        <v>0</v>
      </c>
    </row>
    <row r="13" spans="1:8" ht="21" customHeight="1">
      <c r="A13" s="37"/>
      <c r="B13" s="30" t="s">
        <v>15</v>
      </c>
      <c r="C13" s="32"/>
      <c r="D13" s="30" t="s">
        <v>15</v>
      </c>
      <c r="E13" s="32"/>
      <c r="F13" s="44">
        <f t="shared" si="0"/>
        <v>0</v>
      </c>
      <c r="G13" s="46">
        <v>0</v>
      </c>
      <c r="H13" s="46">
        <v>0</v>
      </c>
    </row>
    <row r="14" spans="1:8" ht="21" customHeight="1">
      <c r="A14" s="37"/>
      <c r="B14" s="30" t="s">
        <v>15</v>
      </c>
      <c r="C14" s="32"/>
      <c r="D14" s="30" t="s">
        <v>15</v>
      </c>
      <c r="E14" s="32"/>
      <c r="F14" s="44">
        <f t="shared" si="0"/>
        <v>0</v>
      </c>
      <c r="G14" s="47">
        <v>0</v>
      </c>
      <c r="H14" s="47">
        <v>0</v>
      </c>
    </row>
    <row r="15" spans="1:8" ht="21" customHeight="1">
      <c r="A15" s="37"/>
      <c r="B15" s="30" t="s">
        <v>15</v>
      </c>
      <c r="C15" s="32"/>
      <c r="D15" s="30" t="s">
        <v>15</v>
      </c>
      <c r="E15" s="32"/>
      <c r="F15" s="44">
        <f t="shared" si="0"/>
        <v>0</v>
      </c>
      <c r="G15" s="47">
        <v>0</v>
      </c>
      <c r="H15" s="47">
        <v>0</v>
      </c>
    </row>
    <row r="16" spans="1:8" ht="21" customHeight="1">
      <c r="A16" s="37"/>
      <c r="B16" s="30" t="s">
        <v>15</v>
      </c>
      <c r="C16" s="32"/>
      <c r="D16" s="30" t="s">
        <v>15</v>
      </c>
      <c r="E16" s="32"/>
      <c r="F16" s="44">
        <f t="shared" si="0"/>
        <v>0</v>
      </c>
      <c r="G16" s="47">
        <v>0</v>
      </c>
      <c r="H16" s="47">
        <v>0</v>
      </c>
    </row>
    <row r="17" spans="1:8" ht="21" customHeight="1">
      <c r="A17" s="37"/>
      <c r="B17" s="30" t="s">
        <v>15</v>
      </c>
      <c r="C17" s="32"/>
      <c r="D17" s="30" t="s">
        <v>15</v>
      </c>
      <c r="E17" s="32"/>
      <c r="F17" s="44">
        <f t="shared" si="0"/>
        <v>0</v>
      </c>
      <c r="G17" s="47">
        <v>0</v>
      </c>
      <c r="H17" s="47">
        <v>0</v>
      </c>
    </row>
    <row r="18" spans="1:8" ht="21" customHeight="1">
      <c r="A18" s="37"/>
      <c r="B18" s="30" t="s">
        <v>15</v>
      </c>
      <c r="C18" s="32"/>
      <c r="D18" s="30" t="s">
        <v>15</v>
      </c>
      <c r="E18" s="32"/>
      <c r="F18" s="44">
        <f t="shared" si="0"/>
        <v>0</v>
      </c>
      <c r="G18" s="47">
        <v>0</v>
      </c>
      <c r="H18" s="47">
        <v>0</v>
      </c>
    </row>
    <row r="19" spans="1:8" ht="21" customHeight="1">
      <c r="A19" s="37"/>
      <c r="B19" s="30" t="s">
        <v>15</v>
      </c>
      <c r="C19" s="32"/>
      <c r="D19" s="30" t="s">
        <v>15</v>
      </c>
      <c r="E19" s="32"/>
      <c r="F19" s="44">
        <f t="shared" si="0"/>
        <v>0</v>
      </c>
      <c r="G19" s="47">
        <v>0</v>
      </c>
      <c r="H19" s="47">
        <v>0</v>
      </c>
    </row>
    <row r="20" spans="1:8" ht="21" customHeight="1">
      <c r="A20" s="37"/>
      <c r="B20" s="30" t="s">
        <v>15</v>
      </c>
      <c r="C20" s="32"/>
      <c r="D20" s="30" t="s">
        <v>15</v>
      </c>
      <c r="E20" s="32"/>
      <c r="F20" s="44">
        <f t="shared" si="0"/>
        <v>0</v>
      </c>
      <c r="G20" s="47">
        <v>0</v>
      </c>
      <c r="H20" s="47">
        <v>0</v>
      </c>
    </row>
    <row r="21" spans="1:8" ht="21" customHeight="1">
      <c r="A21" s="37"/>
      <c r="B21" s="40" t="s">
        <v>16</v>
      </c>
      <c r="C21" s="48"/>
      <c r="D21" s="49"/>
      <c r="E21" s="36"/>
      <c r="F21" s="50">
        <f t="shared" si="0"/>
        <v>186.87580000000003</v>
      </c>
      <c r="G21" s="51">
        <f>SUM(G7:G20)</f>
        <v>186.87580000000003</v>
      </c>
      <c r="H21" s="51">
        <f>SUM(H7:H20)</f>
        <v>0</v>
      </c>
    </row>
    <row r="22" spans="1:8" ht="61.5" customHeight="1">
      <c r="A22" s="33" t="s">
        <v>17</v>
      </c>
      <c r="B22" s="52" t="s">
        <v>18</v>
      </c>
      <c r="C22" s="53"/>
      <c r="D22" s="53"/>
      <c r="E22" s="53"/>
      <c r="F22" s="53"/>
      <c r="G22" s="53"/>
      <c r="H22" s="54"/>
    </row>
    <row r="23" spans="1:8" ht="25.5" customHeight="1">
      <c r="A23" s="55" t="s">
        <v>19</v>
      </c>
      <c r="B23" s="43" t="s">
        <v>20</v>
      </c>
      <c r="C23" s="56" t="s">
        <v>21</v>
      </c>
      <c r="D23" s="34" t="s">
        <v>22</v>
      </c>
      <c r="E23" s="57"/>
      <c r="F23" s="57"/>
      <c r="G23" s="58" t="s">
        <v>23</v>
      </c>
      <c r="H23" s="58"/>
    </row>
    <row r="24" spans="1:8" ht="21" customHeight="1">
      <c r="A24" s="58" t="s">
        <v>24</v>
      </c>
      <c r="B24" s="58" t="s">
        <v>25</v>
      </c>
      <c r="C24" s="58" t="s">
        <v>26</v>
      </c>
      <c r="D24" s="59" t="s">
        <v>27</v>
      </c>
      <c r="E24" s="60"/>
      <c r="F24" s="61"/>
      <c r="G24" s="30" t="s">
        <v>28</v>
      </c>
      <c r="H24" s="32"/>
    </row>
    <row r="25" spans="1:8" ht="21" customHeight="1">
      <c r="A25" s="62"/>
      <c r="B25" s="62"/>
      <c r="C25" s="63"/>
      <c r="D25" s="59" t="s">
        <v>29</v>
      </c>
      <c r="E25" s="60"/>
      <c r="F25" s="61"/>
      <c r="G25" s="30" t="s">
        <v>30</v>
      </c>
      <c r="H25" s="32"/>
    </row>
    <row r="26" spans="1:8" ht="21" customHeight="1">
      <c r="A26" s="62"/>
      <c r="B26" s="62"/>
      <c r="C26" s="58" t="s">
        <v>31</v>
      </c>
      <c r="D26" s="59" t="s">
        <v>32</v>
      </c>
      <c r="E26" s="60"/>
      <c r="F26" s="61"/>
      <c r="G26" s="30" t="s">
        <v>33</v>
      </c>
      <c r="H26" s="32"/>
    </row>
    <row r="27" spans="1:8" ht="21" customHeight="1">
      <c r="A27" s="62"/>
      <c r="B27" s="62"/>
      <c r="C27" s="63"/>
      <c r="D27" s="59" t="s">
        <v>34</v>
      </c>
      <c r="E27" s="60"/>
      <c r="F27" s="61"/>
      <c r="G27" s="30" t="s">
        <v>35</v>
      </c>
      <c r="H27" s="32"/>
    </row>
    <row r="28" spans="1:8" ht="21" customHeight="1">
      <c r="A28" s="62"/>
      <c r="B28" s="62"/>
      <c r="C28" s="29" t="s">
        <v>36</v>
      </c>
      <c r="D28" s="59" t="s">
        <v>37</v>
      </c>
      <c r="E28" s="60"/>
      <c r="F28" s="61"/>
      <c r="G28" s="30" t="s">
        <v>38</v>
      </c>
      <c r="H28" s="32"/>
    </row>
    <row r="29" spans="1:8" ht="21" customHeight="1">
      <c r="A29" s="62"/>
      <c r="B29" s="62"/>
      <c r="C29" s="58" t="s">
        <v>39</v>
      </c>
      <c r="D29" s="59" t="s">
        <v>40</v>
      </c>
      <c r="E29" s="60"/>
      <c r="F29" s="61"/>
      <c r="G29" s="30" t="s">
        <v>41</v>
      </c>
      <c r="H29" s="32"/>
    </row>
    <row r="30" spans="1:8" ht="21" customHeight="1">
      <c r="A30" s="62"/>
      <c r="B30" s="63"/>
      <c r="C30" s="63"/>
      <c r="D30" s="59" t="s">
        <v>27</v>
      </c>
      <c r="E30" s="60"/>
      <c r="F30" s="61"/>
      <c r="G30" s="30" t="s">
        <v>42</v>
      </c>
      <c r="H30" s="32"/>
    </row>
    <row r="31" spans="1:8" ht="21" customHeight="1">
      <c r="A31" s="62"/>
      <c r="B31" s="58" t="s">
        <v>43</v>
      </c>
      <c r="C31" s="29" t="s">
        <v>44</v>
      </c>
      <c r="D31" s="59" t="s">
        <v>45</v>
      </c>
      <c r="E31" s="60"/>
      <c r="F31" s="61"/>
      <c r="G31" s="30" t="s">
        <v>46</v>
      </c>
      <c r="H31" s="32"/>
    </row>
    <row r="32" spans="1:8" ht="21" customHeight="1">
      <c r="A32" s="62"/>
      <c r="B32" s="62"/>
      <c r="C32" s="29" t="s">
        <v>47</v>
      </c>
      <c r="D32" s="59" t="s">
        <v>48</v>
      </c>
      <c r="E32" s="60"/>
      <c r="F32" s="61"/>
      <c r="G32" s="30" t="s">
        <v>49</v>
      </c>
      <c r="H32" s="32"/>
    </row>
    <row r="33" spans="1:8" ht="21" customHeight="1">
      <c r="A33" s="62"/>
      <c r="B33" s="62"/>
      <c r="C33" s="58" t="s">
        <v>50</v>
      </c>
      <c r="D33" s="59" t="s">
        <v>51</v>
      </c>
      <c r="E33" s="60"/>
      <c r="F33" s="61"/>
      <c r="G33" s="30" t="s">
        <v>52</v>
      </c>
      <c r="H33" s="32"/>
    </row>
    <row r="34" spans="1:8" ht="21" customHeight="1">
      <c r="A34" s="62"/>
      <c r="B34" s="62"/>
      <c r="C34" s="63"/>
      <c r="D34" s="59" t="s">
        <v>37</v>
      </c>
      <c r="E34" s="60"/>
      <c r="F34" s="61"/>
      <c r="G34" s="30" t="s">
        <v>53</v>
      </c>
      <c r="H34" s="32"/>
    </row>
    <row r="35" spans="1:8" ht="21" customHeight="1">
      <c r="A35" s="62"/>
      <c r="B35" s="63"/>
      <c r="C35" s="29" t="s">
        <v>54</v>
      </c>
      <c r="D35" s="59" t="s">
        <v>15</v>
      </c>
      <c r="E35" s="60"/>
      <c r="F35" s="61"/>
      <c r="G35" s="30" t="s">
        <v>15</v>
      </c>
      <c r="H35" s="32"/>
    </row>
    <row r="36" spans="1:8" ht="21" customHeight="1">
      <c r="A36" s="62"/>
      <c r="B36" s="58" t="s">
        <v>55</v>
      </c>
      <c r="C36" s="58" t="s">
        <v>55</v>
      </c>
      <c r="D36" s="59" t="s">
        <v>56</v>
      </c>
      <c r="E36" s="60"/>
      <c r="F36" s="61"/>
      <c r="G36" s="30" t="s">
        <v>57</v>
      </c>
      <c r="H36" s="32"/>
    </row>
    <row r="37" spans="1:8" ht="21" customHeight="1">
      <c r="A37" s="63"/>
      <c r="B37" s="63"/>
      <c r="C37" s="63"/>
      <c r="D37" s="59" t="s">
        <v>58</v>
      </c>
      <c r="E37" s="60"/>
      <c r="F37" s="61"/>
      <c r="G37" s="30" t="s">
        <v>57</v>
      </c>
      <c r="H37" s="32"/>
    </row>
  </sheetData>
  <sheetProtection/>
  <mergeCells count="77">
    <mergeCell ref="A2:H2"/>
    <mergeCell ref="A3:H3"/>
    <mergeCell ref="A4:B4"/>
    <mergeCell ref="C4:H4"/>
    <mergeCell ref="F5:H5"/>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E21"/>
    <mergeCell ref="B22:H22"/>
    <mergeCell ref="D23:F23"/>
    <mergeCell ref="G23:H23"/>
    <mergeCell ref="D24:F24"/>
    <mergeCell ref="G24:H24"/>
    <mergeCell ref="D25:F25"/>
    <mergeCell ref="G25:H25"/>
    <mergeCell ref="D26:F26"/>
    <mergeCell ref="G26:H26"/>
    <mergeCell ref="D27:F27"/>
    <mergeCell ref="G27:H27"/>
    <mergeCell ref="D28:F28"/>
    <mergeCell ref="G28:H28"/>
    <mergeCell ref="D29:F29"/>
    <mergeCell ref="G29:H29"/>
    <mergeCell ref="D30:F30"/>
    <mergeCell ref="G30:H30"/>
    <mergeCell ref="D31:F31"/>
    <mergeCell ref="G31:H31"/>
    <mergeCell ref="D32:F32"/>
    <mergeCell ref="G32:H32"/>
    <mergeCell ref="D33:F33"/>
    <mergeCell ref="G33:H33"/>
    <mergeCell ref="D34:F34"/>
    <mergeCell ref="G34:H34"/>
    <mergeCell ref="D35:F35"/>
    <mergeCell ref="G35:H35"/>
    <mergeCell ref="D36:F36"/>
    <mergeCell ref="G36:H36"/>
    <mergeCell ref="D37:F37"/>
    <mergeCell ref="G37:H37"/>
    <mergeCell ref="A5:A21"/>
    <mergeCell ref="A24:A37"/>
    <mergeCell ref="B24:B30"/>
    <mergeCell ref="B31:B35"/>
    <mergeCell ref="B36:B37"/>
    <mergeCell ref="C24:C25"/>
    <mergeCell ref="C26:C27"/>
    <mergeCell ref="C29:C30"/>
    <mergeCell ref="C33:C34"/>
    <mergeCell ref="C36:C37"/>
    <mergeCell ref="B5:C6"/>
    <mergeCell ref="D5:E6"/>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N16"/>
  <sheetViews>
    <sheetView showZeros="0" workbookViewId="0" topLeftCell="A1">
      <selection activeCell="A1" sqref="A1"/>
    </sheetView>
  </sheetViews>
  <sheetFormatPr defaultColWidth="9" defaultRowHeight="11.25"/>
  <cols>
    <col min="1" max="2" width="9.33203125" style="0" bestFit="1" customWidth="1"/>
    <col min="3" max="3" width="14" style="0" customWidth="1"/>
    <col min="4" max="5" width="15.16015625" style="0" customWidth="1"/>
    <col min="6" max="6" width="16.83203125" style="0" customWidth="1"/>
    <col min="7" max="7" width="19.83203125" style="0" customWidth="1"/>
    <col min="8" max="8" width="33" style="0" customWidth="1"/>
    <col min="9" max="14" width="21.66015625" style="0" customWidth="1"/>
    <col min="15" max="16384" width="9.33203125" style="0" bestFit="1" customWidth="1"/>
  </cols>
  <sheetData>
    <row r="2" spans="1:14" ht="20.25">
      <c r="A2" s="1" t="s">
        <v>59</v>
      </c>
      <c r="B2" s="1" t="s">
        <v>60</v>
      </c>
      <c r="C2" s="1" t="s">
        <v>60</v>
      </c>
      <c r="D2" s="1" t="s">
        <v>60</v>
      </c>
      <c r="E2" s="1" t="s">
        <v>60</v>
      </c>
      <c r="F2" s="1" t="s">
        <v>60</v>
      </c>
      <c r="G2" s="1"/>
      <c r="H2" s="1" t="s">
        <v>60</v>
      </c>
      <c r="I2" s="1" t="s">
        <v>60</v>
      </c>
      <c r="J2" s="1" t="s">
        <v>60</v>
      </c>
      <c r="K2" s="1" t="s">
        <v>60</v>
      </c>
      <c r="L2" s="1" t="s">
        <v>60</v>
      </c>
      <c r="M2" s="1" t="s">
        <v>60</v>
      </c>
      <c r="N2" s="1" t="s">
        <v>60</v>
      </c>
    </row>
    <row r="3" spans="1:14" ht="12">
      <c r="A3" s="2" t="s">
        <v>3</v>
      </c>
      <c r="B3" s="2"/>
      <c r="C3" s="2"/>
      <c r="D3" s="2"/>
      <c r="E3" s="2"/>
      <c r="F3" s="3"/>
      <c r="G3" s="3"/>
      <c r="H3" s="3"/>
      <c r="I3" s="22"/>
      <c r="J3" s="22"/>
      <c r="K3" s="22"/>
      <c r="L3" s="22"/>
      <c r="M3" s="22"/>
      <c r="N3" s="22" t="s">
        <v>61</v>
      </c>
    </row>
    <row r="4" spans="1:14" ht="12">
      <c r="A4" s="4" t="s">
        <v>62</v>
      </c>
      <c r="B4" s="5"/>
      <c r="C4" s="6"/>
      <c r="D4" s="7" t="s">
        <v>63</v>
      </c>
      <c r="E4" s="7" t="s">
        <v>63</v>
      </c>
      <c r="F4" s="7" t="s">
        <v>63</v>
      </c>
      <c r="G4" s="8" t="s">
        <v>64</v>
      </c>
      <c r="H4" s="8" t="s">
        <v>65</v>
      </c>
      <c r="I4" s="7" t="s">
        <v>24</v>
      </c>
      <c r="J4" s="7" t="s">
        <v>24</v>
      </c>
      <c r="K4" s="7" t="s">
        <v>24</v>
      </c>
      <c r="L4" s="7" t="s">
        <v>24</v>
      </c>
      <c r="M4" s="7" t="s">
        <v>24</v>
      </c>
      <c r="N4" s="7" t="s">
        <v>24</v>
      </c>
    </row>
    <row r="5" spans="1:14" ht="12">
      <c r="A5" s="9"/>
      <c r="B5" s="10"/>
      <c r="C5" s="11"/>
      <c r="D5" s="7" t="s">
        <v>63</v>
      </c>
      <c r="E5" s="7" t="s">
        <v>63</v>
      </c>
      <c r="F5" s="7" t="s">
        <v>63</v>
      </c>
      <c r="G5" s="12"/>
      <c r="H5" s="12"/>
      <c r="I5" s="7" t="s">
        <v>66</v>
      </c>
      <c r="J5" s="7" t="s">
        <v>66</v>
      </c>
      <c r="K5" s="23" t="s">
        <v>67</v>
      </c>
      <c r="L5" s="23" t="s">
        <v>67</v>
      </c>
      <c r="M5" s="23" t="s">
        <v>55</v>
      </c>
      <c r="N5" s="23" t="s">
        <v>55</v>
      </c>
    </row>
    <row r="6" spans="1:14" ht="12">
      <c r="A6" s="13"/>
      <c r="B6" s="14"/>
      <c r="C6" s="15"/>
      <c r="D6" s="7" t="s">
        <v>68</v>
      </c>
      <c r="E6" s="7" t="s">
        <v>9</v>
      </c>
      <c r="F6" s="7" t="s">
        <v>10</v>
      </c>
      <c r="G6" s="16"/>
      <c r="H6" s="16"/>
      <c r="I6" s="24" t="s">
        <v>22</v>
      </c>
      <c r="J6" s="24" t="s">
        <v>69</v>
      </c>
      <c r="K6" s="24" t="s">
        <v>22</v>
      </c>
      <c r="L6" s="24" t="s">
        <v>69</v>
      </c>
      <c r="M6" s="24" t="s">
        <v>22</v>
      </c>
      <c r="N6" s="23" t="s">
        <v>69</v>
      </c>
    </row>
    <row r="7" spans="1:14" ht="12">
      <c r="A7" s="17" t="s">
        <v>15</v>
      </c>
      <c r="B7" s="18" t="s">
        <v>62</v>
      </c>
      <c r="C7" s="19"/>
      <c r="D7" s="20" t="s">
        <v>15</v>
      </c>
      <c r="E7" s="20" t="s">
        <v>15</v>
      </c>
      <c r="F7" s="20" t="e">
        <f aca="true" t="shared" si="0" ref="F7:F16">D7-E7</f>
        <v>#VALUE!</v>
      </c>
      <c r="G7" s="21"/>
      <c r="H7" s="21" t="s">
        <v>15</v>
      </c>
      <c r="I7" s="21" t="s">
        <v>15</v>
      </c>
      <c r="J7" s="21" t="s">
        <v>15</v>
      </c>
      <c r="K7" s="21" t="s">
        <v>15</v>
      </c>
      <c r="L7" s="21" t="s">
        <v>15</v>
      </c>
      <c r="M7" s="21" t="s">
        <v>15</v>
      </c>
      <c r="N7" s="21" t="s">
        <v>15</v>
      </c>
    </row>
    <row r="8" spans="1:14" ht="12">
      <c r="A8" s="17" t="s">
        <v>15</v>
      </c>
      <c r="B8" s="18" t="s">
        <v>62</v>
      </c>
      <c r="C8" s="19"/>
      <c r="D8" s="20" t="s">
        <v>15</v>
      </c>
      <c r="E8" s="20" t="s">
        <v>15</v>
      </c>
      <c r="F8" s="20" t="e">
        <f t="shared" si="0"/>
        <v>#VALUE!</v>
      </c>
      <c r="G8" s="21"/>
      <c r="H8" s="21" t="s">
        <v>15</v>
      </c>
      <c r="I8" s="21" t="s">
        <v>15</v>
      </c>
      <c r="J8" s="21" t="s">
        <v>15</v>
      </c>
      <c r="K8" s="21" t="s">
        <v>15</v>
      </c>
      <c r="L8" s="21" t="s">
        <v>15</v>
      </c>
      <c r="M8" s="21" t="s">
        <v>15</v>
      </c>
      <c r="N8" s="21" t="s">
        <v>15</v>
      </c>
    </row>
    <row r="9" spans="1:14" ht="12">
      <c r="A9" s="17" t="s">
        <v>15</v>
      </c>
      <c r="B9" s="18" t="s">
        <v>62</v>
      </c>
      <c r="C9" s="19"/>
      <c r="D9" s="20" t="s">
        <v>15</v>
      </c>
      <c r="E9" s="20" t="s">
        <v>15</v>
      </c>
      <c r="F9" s="20" t="e">
        <f t="shared" si="0"/>
        <v>#VALUE!</v>
      </c>
      <c r="G9" s="21"/>
      <c r="H9" s="21" t="s">
        <v>15</v>
      </c>
      <c r="I9" s="21" t="s">
        <v>15</v>
      </c>
      <c r="J9" s="21" t="s">
        <v>15</v>
      </c>
      <c r="K9" s="21" t="s">
        <v>15</v>
      </c>
      <c r="L9" s="21" t="s">
        <v>15</v>
      </c>
      <c r="M9" s="21" t="s">
        <v>15</v>
      </c>
      <c r="N9" s="21" t="s">
        <v>15</v>
      </c>
    </row>
    <row r="10" spans="1:14" ht="12">
      <c r="A10" s="17" t="s">
        <v>15</v>
      </c>
      <c r="B10" s="18" t="s">
        <v>62</v>
      </c>
      <c r="C10" s="19"/>
      <c r="D10" s="20" t="s">
        <v>15</v>
      </c>
      <c r="E10" s="20" t="s">
        <v>15</v>
      </c>
      <c r="F10" s="20" t="e">
        <f t="shared" si="0"/>
        <v>#VALUE!</v>
      </c>
      <c r="G10" s="21"/>
      <c r="H10" s="21" t="s">
        <v>15</v>
      </c>
      <c r="I10" s="21" t="s">
        <v>15</v>
      </c>
      <c r="J10" s="21" t="s">
        <v>15</v>
      </c>
      <c r="K10" s="21" t="s">
        <v>15</v>
      </c>
      <c r="L10" s="21" t="s">
        <v>15</v>
      </c>
      <c r="M10" s="21" t="s">
        <v>15</v>
      </c>
      <c r="N10" s="21" t="s">
        <v>15</v>
      </c>
    </row>
    <row r="11" spans="1:14" ht="12">
      <c r="A11" s="17" t="s">
        <v>15</v>
      </c>
      <c r="B11" s="18" t="s">
        <v>62</v>
      </c>
      <c r="C11" s="19"/>
      <c r="D11" s="20" t="s">
        <v>15</v>
      </c>
      <c r="E11" s="20" t="s">
        <v>15</v>
      </c>
      <c r="F11" s="20" t="e">
        <f t="shared" si="0"/>
        <v>#VALUE!</v>
      </c>
      <c r="G11" s="21"/>
      <c r="H11" s="21" t="s">
        <v>15</v>
      </c>
      <c r="I11" s="21" t="s">
        <v>15</v>
      </c>
      <c r="J11" s="21" t="s">
        <v>15</v>
      </c>
      <c r="K11" s="21" t="s">
        <v>15</v>
      </c>
      <c r="L11" s="21" t="s">
        <v>15</v>
      </c>
      <c r="M11" s="21" t="s">
        <v>15</v>
      </c>
      <c r="N11" s="21" t="s">
        <v>15</v>
      </c>
    </row>
    <row r="12" spans="1:14" ht="12">
      <c r="A12" s="17" t="s">
        <v>15</v>
      </c>
      <c r="B12" s="18" t="s">
        <v>62</v>
      </c>
      <c r="C12" s="19"/>
      <c r="D12" s="20" t="s">
        <v>15</v>
      </c>
      <c r="E12" s="20" t="s">
        <v>15</v>
      </c>
      <c r="F12" s="20" t="e">
        <f t="shared" si="0"/>
        <v>#VALUE!</v>
      </c>
      <c r="G12" s="21"/>
      <c r="H12" s="21" t="s">
        <v>15</v>
      </c>
      <c r="I12" s="21" t="s">
        <v>15</v>
      </c>
      <c r="J12" s="21" t="s">
        <v>15</v>
      </c>
      <c r="K12" s="21" t="s">
        <v>15</v>
      </c>
      <c r="L12" s="21" t="s">
        <v>15</v>
      </c>
      <c r="M12" s="21" t="s">
        <v>15</v>
      </c>
      <c r="N12" s="21" t="s">
        <v>15</v>
      </c>
    </row>
    <row r="13" spans="1:14" ht="12">
      <c r="A13" s="17" t="s">
        <v>15</v>
      </c>
      <c r="B13" s="18" t="s">
        <v>62</v>
      </c>
      <c r="C13" s="19"/>
      <c r="D13" s="20" t="s">
        <v>15</v>
      </c>
      <c r="E13" s="20" t="s">
        <v>15</v>
      </c>
      <c r="F13" s="20" t="e">
        <f t="shared" si="0"/>
        <v>#VALUE!</v>
      </c>
      <c r="G13" s="21"/>
      <c r="H13" s="21" t="s">
        <v>15</v>
      </c>
      <c r="I13" s="21" t="s">
        <v>15</v>
      </c>
      <c r="J13" s="21" t="s">
        <v>15</v>
      </c>
      <c r="K13" s="21" t="s">
        <v>15</v>
      </c>
      <c r="L13" s="21" t="s">
        <v>15</v>
      </c>
      <c r="M13" s="21" t="s">
        <v>15</v>
      </c>
      <c r="N13" s="21" t="s">
        <v>15</v>
      </c>
    </row>
    <row r="14" spans="1:14" ht="12">
      <c r="A14" s="17" t="s">
        <v>15</v>
      </c>
      <c r="B14" s="18" t="s">
        <v>62</v>
      </c>
      <c r="C14" s="19"/>
      <c r="D14" s="20" t="s">
        <v>15</v>
      </c>
      <c r="E14" s="20" t="s">
        <v>15</v>
      </c>
      <c r="F14" s="20" t="e">
        <f t="shared" si="0"/>
        <v>#VALUE!</v>
      </c>
      <c r="G14" s="21"/>
      <c r="H14" s="21" t="s">
        <v>15</v>
      </c>
      <c r="I14" s="21" t="s">
        <v>15</v>
      </c>
      <c r="J14" s="21" t="s">
        <v>15</v>
      </c>
      <c r="K14" s="21" t="s">
        <v>15</v>
      </c>
      <c r="L14" s="21" t="s">
        <v>15</v>
      </c>
      <c r="M14" s="21" t="s">
        <v>15</v>
      </c>
      <c r="N14" s="21" t="s">
        <v>15</v>
      </c>
    </row>
    <row r="15" spans="1:14" ht="12">
      <c r="A15" s="17" t="s">
        <v>15</v>
      </c>
      <c r="B15" s="18" t="s">
        <v>62</v>
      </c>
      <c r="C15" s="19"/>
      <c r="D15" s="20" t="s">
        <v>15</v>
      </c>
      <c r="E15" s="20" t="s">
        <v>15</v>
      </c>
      <c r="F15" s="20" t="e">
        <f t="shared" si="0"/>
        <v>#VALUE!</v>
      </c>
      <c r="G15" s="21"/>
      <c r="H15" s="21" t="s">
        <v>15</v>
      </c>
      <c r="I15" s="21" t="s">
        <v>15</v>
      </c>
      <c r="J15" s="21" t="s">
        <v>15</v>
      </c>
      <c r="K15" s="21" t="s">
        <v>15</v>
      </c>
      <c r="L15" s="21" t="s">
        <v>15</v>
      </c>
      <c r="M15" s="21" t="s">
        <v>15</v>
      </c>
      <c r="N15" s="21" t="s">
        <v>15</v>
      </c>
    </row>
    <row r="16" spans="1:14" ht="12">
      <c r="A16" s="17" t="s">
        <v>15</v>
      </c>
      <c r="B16" s="18" t="s">
        <v>62</v>
      </c>
      <c r="C16" s="19"/>
      <c r="D16" s="20" t="s">
        <v>15</v>
      </c>
      <c r="E16" s="20" t="s">
        <v>15</v>
      </c>
      <c r="F16" s="20" t="e">
        <f t="shared" si="0"/>
        <v>#VALUE!</v>
      </c>
      <c r="G16" s="21"/>
      <c r="H16" s="21" t="s">
        <v>15</v>
      </c>
      <c r="I16" s="21" t="s">
        <v>15</v>
      </c>
      <c r="J16" s="21" t="s">
        <v>15</v>
      </c>
      <c r="K16" s="21" t="s">
        <v>15</v>
      </c>
      <c r="L16" s="21" t="s">
        <v>15</v>
      </c>
      <c r="M16" s="21" t="s">
        <v>15</v>
      </c>
      <c r="N16" s="21" t="s">
        <v>15</v>
      </c>
    </row>
  </sheetData>
  <sheetProtection/>
  <mergeCells count="20">
    <mergeCell ref="A2:N2"/>
    <mergeCell ref="A3:E3"/>
    <mergeCell ref="I4:N4"/>
    <mergeCell ref="I5:J5"/>
    <mergeCell ref="K5:L5"/>
    <mergeCell ref="M5:N5"/>
    <mergeCell ref="A7:C7"/>
    <mergeCell ref="A8:C8"/>
    <mergeCell ref="A9:C9"/>
    <mergeCell ref="A10:C10"/>
    <mergeCell ref="A11:C11"/>
    <mergeCell ref="A12:C12"/>
    <mergeCell ref="A13:C13"/>
    <mergeCell ref="A14:C14"/>
    <mergeCell ref="A15:C15"/>
    <mergeCell ref="A16:C16"/>
    <mergeCell ref="G4:G6"/>
    <mergeCell ref="H4:H6"/>
    <mergeCell ref="D4:F5"/>
    <mergeCell ref="A4:C6"/>
  </mergeCells>
  <printOptions/>
  <pageMargins left="0.699999988079071" right="0.699999988079071" top="0.75" bottom="0.75" header="0.30000001192092896" footer="0.30000001192092896"/>
  <pageSetup errors="blank" horizontalDpi="600" verticalDpi="6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醒了</cp:lastModifiedBy>
  <dcterms:created xsi:type="dcterms:W3CDTF">2021-02-25T01:47:51Z</dcterms:created>
  <dcterms:modified xsi:type="dcterms:W3CDTF">2021-02-25T02:07:26Z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