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53" i="1"/>
  <c r="B12"/>
  <c r="B5"/>
  <c r="B4" l="1"/>
</calcChain>
</file>

<file path=xl/sharedStrings.xml><?xml version="1.0" encoding="utf-8"?>
<sst xmlns="http://schemas.openxmlformats.org/spreadsheetml/2006/main" count="74" uniqueCount="74">
  <si>
    <t>项目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</si>
  <si>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</si>
  <si>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</si>
  <si>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</si>
  <si>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</si>
  <si>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</si>
  <si>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</si>
  <si>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</si>
  <si>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</si>
  <si>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</si>
  <si>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</si>
  <si>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</si>
  <si>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</si>
  <si>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</si>
  <si>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</si>
  <si>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</si>
  <si>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</si>
  <si>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</si>
  <si>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</si>
  <si>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</si>
  <si>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城乡居民基本医疗保险转移支付收入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</si>
  <si>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</si>
  <si>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</si>
  <si>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</si>
  <si>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</si>
  <si>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</si>
  <si>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</si>
  <si>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</si>
  <si>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贫困地区转移支付收入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</si>
  <si>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</si>
  <si>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</si>
  <si>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</si>
  <si>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</si>
  <si>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</si>
  <si>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</si>
  <si>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</si>
  <si>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</si>
  <si>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卫生健康共同财政事权转移支付收入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</si>
  <si>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</si>
  <si>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</si>
  <si>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</si>
  <si>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</si>
  <si>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</si>
  <si>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</si>
  <si>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</si>
  <si>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</si>
  <si>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</si>
  <si>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</si>
  <si>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其他共同财政事权转移支付收入  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</si>
  <si>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</si>
  <si>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</si>
  <si>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</si>
  <si>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</si>
  <si>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</si>
  <si>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</si>
  <si>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</si>
  <si>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</si>
  <si>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</si>
  <si>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</si>
  <si>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</si>
  <si>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</si>
  <si>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</si>
  <si>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</si>
  <si>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</si>
  <si>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</si>
  <si>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</si>
  <si>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</si>
  <si>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</si>
  <si>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</si>
  <si>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</si>
  <si>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其他收入</t>
  </si>
  <si>
    <t>单位：万元</t>
    <phoneticPr fontId="1" type="noConversion"/>
  </si>
  <si>
    <t>2019年省、市对开江县税收返还和转移支付补助表</t>
    <phoneticPr fontId="1" type="noConversion"/>
  </si>
  <si>
    <t>执行数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</si>
</sst>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3"/>
  <sheetViews>
    <sheetView tabSelected="1" topLeftCell="A58" workbookViewId="0">
      <selection activeCell="D8" sqref="D8"/>
    </sheetView>
  </sheetViews>
  <sheetFormatPr defaultColWidth="12.125" defaultRowHeight="13.5"/>
  <cols>
    <col min="1" max="1" width="41.75" style="2" customWidth="1"/>
    <col min="2" max="2" width="30.25" style="2" customWidth="1"/>
    <col min="3" max="254" width="12.125" style="2"/>
    <col min="255" max="255" width="41.75" style="2" customWidth="1"/>
    <col min="256" max="256" width="19.5" style="2" customWidth="1"/>
    <col min="257" max="257" width="40.625" style="2" customWidth="1"/>
    <col min="258" max="258" width="19.5" style="2" customWidth="1"/>
    <col min="259" max="510" width="12.125" style="2"/>
    <col min="511" max="511" width="41.75" style="2" customWidth="1"/>
    <col min="512" max="512" width="19.5" style="2" customWidth="1"/>
    <col min="513" max="513" width="40.625" style="2" customWidth="1"/>
    <col min="514" max="514" width="19.5" style="2" customWidth="1"/>
    <col min="515" max="766" width="12.125" style="2"/>
    <col min="767" max="767" width="41.75" style="2" customWidth="1"/>
    <col min="768" max="768" width="19.5" style="2" customWidth="1"/>
    <col min="769" max="769" width="40.625" style="2" customWidth="1"/>
    <col min="770" max="770" width="19.5" style="2" customWidth="1"/>
    <col min="771" max="1022" width="12.125" style="2"/>
    <col min="1023" max="1023" width="41.75" style="2" customWidth="1"/>
    <col min="1024" max="1024" width="19.5" style="2" customWidth="1"/>
    <col min="1025" max="1025" width="40.625" style="2" customWidth="1"/>
    <col min="1026" max="1026" width="19.5" style="2" customWidth="1"/>
    <col min="1027" max="1278" width="12.125" style="2"/>
    <col min="1279" max="1279" width="41.75" style="2" customWidth="1"/>
    <col min="1280" max="1280" width="19.5" style="2" customWidth="1"/>
    <col min="1281" max="1281" width="40.625" style="2" customWidth="1"/>
    <col min="1282" max="1282" width="19.5" style="2" customWidth="1"/>
    <col min="1283" max="1534" width="12.125" style="2"/>
    <col min="1535" max="1535" width="41.75" style="2" customWidth="1"/>
    <col min="1536" max="1536" width="19.5" style="2" customWidth="1"/>
    <col min="1537" max="1537" width="40.625" style="2" customWidth="1"/>
    <col min="1538" max="1538" width="19.5" style="2" customWidth="1"/>
    <col min="1539" max="1790" width="12.125" style="2"/>
    <col min="1791" max="1791" width="41.75" style="2" customWidth="1"/>
    <col min="1792" max="1792" width="19.5" style="2" customWidth="1"/>
    <col min="1793" max="1793" width="40.625" style="2" customWidth="1"/>
    <col min="1794" max="1794" width="19.5" style="2" customWidth="1"/>
    <col min="1795" max="2046" width="12.125" style="2"/>
    <col min="2047" max="2047" width="41.75" style="2" customWidth="1"/>
    <col min="2048" max="2048" width="19.5" style="2" customWidth="1"/>
    <col min="2049" max="2049" width="40.625" style="2" customWidth="1"/>
    <col min="2050" max="2050" width="19.5" style="2" customWidth="1"/>
    <col min="2051" max="2302" width="12.125" style="2"/>
    <col min="2303" max="2303" width="41.75" style="2" customWidth="1"/>
    <col min="2304" max="2304" width="19.5" style="2" customWidth="1"/>
    <col min="2305" max="2305" width="40.625" style="2" customWidth="1"/>
    <col min="2306" max="2306" width="19.5" style="2" customWidth="1"/>
    <col min="2307" max="2558" width="12.125" style="2"/>
    <col min="2559" max="2559" width="41.75" style="2" customWidth="1"/>
    <col min="2560" max="2560" width="19.5" style="2" customWidth="1"/>
    <col min="2561" max="2561" width="40.625" style="2" customWidth="1"/>
    <col min="2562" max="2562" width="19.5" style="2" customWidth="1"/>
    <col min="2563" max="2814" width="12.125" style="2"/>
    <col min="2815" max="2815" width="41.75" style="2" customWidth="1"/>
    <col min="2816" max="2816" width="19.5" style="2" customWidth="1"/>
    <col min="2817" max="2817" width="40.625" style="2" customWidth="1"/>
    <col min="2818" max="2818" width="19.5" style="2" customWidth="1"/>
    <col min="2819" max="3070" width="12.125" style="2"/>
    <col min="3071" max="3071" width="41.75" style="2" customWidth="1"/>
    <col min="3072" max="3072" width="19.5" style="2" customWidth="1"/>
    <col min="3073" max="3073" width="40.625" style="2" customWidth="1"/>
    <col min="3074" max="3074" width="19.5" style="2" customWidth="1"/>
    <col min="3075" max="3326" width="12.125" style="2"/>
    <col min="3327" max="3327" width="41.75" style="2" customWidth="1"/>
    <col min="3328" max="3328" width="19.5" style="2" customWidth="1"/>
    <col min="3329" max="3329" width="40.625" style="2" customWidth="1"/>
    <col min="3330" max="3330" width="19.5" style="2" customWidth="1"/>
    <col min="3331" max="3582" width="12.125" style="2"/>
    <col min="3583" max="3583" width="41.75" style="2" customWidth="1"/>
    <col min="3584" max="3584" width="19.5" style="2" customWidth="1"/>
    <col min="3585" max="3585" width="40.625" style="2" customWidth="1"/>
    <col min="3586" max="3586" width="19.5" style="2" customWidth="1"/>
    <col min="3587" max="3838" width="12.125" style="2"/>
    <col min="3839" max="3839" width="41.75" style="2" customWidth="1"/>
    <col min="3840" max="3840" width="19.5" style="2" customWidth="1"/>
    <col min="3841" max="3841" width="40.625" style="2" customWidth="1"/>
    <col min="3842" max="3842" width="19.5" style="2" customWidth="1"/>
    <col min="3843" max="4094" width="12.125" style="2"/>
    <col min="4095" max="4095" width="41.75" style="2" customWidth="1"/>
    <col min="4096" max="4096" width="19.5" style="2" customWidth="1"/>
    <col min="4097" max="4097" width="40.625" style="2" customWidth="1"/>
    <col min="4098" max="4098" width="19.5" style="2" customWidth="1"/>
    <col min="4099" max="4350" width="12.125" style="2"/>
    <col min="4351" max="4351" width="41.75" style="2" customWidth="1"/>
    <col min="4352" max="4352" width="19.5" style="2" customWidth="1"/>
    <col min="4353" max="4353" width="40.625" style="2" customWidth="1"/>
    <col min="4354" max="4354" width="19.5" style="2" customWidth="1"/>
    <col min="4355" max="4606" width="12.125" style="2"/>
    <col min="4607" max="4607" width="41.75" style="2" customWidth="1"/>
    <col min="4608" max="4608" width="19.5" style="2" customWidth="1"/>
    <col min="4609" max="4609" width="40.625" style="2" customWidth="1"/>
    <col min="4610" max="4610" width="19.5" style="2" customWidth="1"/>
    <col min="4611" max="4862" width="12.125" style="2"/>
    <col min="4863" max="4863" width="41.75" style="2" customWidth="1"/>
    <col min="4864" max="4864" width="19.5" style="2" customWidth="1"/>
    <col min="4865" max="4865" width="40.625" style="2" customWidth="1"/>
    <col min="4866" max="4866" width="19.5" style="2" customWidth="1"/>
    <col min="4867" max="5118" width="12.125" style="2"/>
    <col min="5119" max="5119" width="41.75" style="2" customWidth="1"/>
    <col min="5120" max="5120" width="19.5" style="2" customWidth="1"/>
    <col min="5121" max="5121" width="40.625" style="2" customWidth="1"/>
    <col min="5122" max="5122" width="19.5" style="2" customWidth="1"/>
    <col min="5123" max="5374" width="12.125" style="2"/>
    <col min="5375" max="5375" width="41.75" style="2" customWidth="1"/>
    <col min="5376" max="5376" width="19.5" style="2" customWidth="1"/>
    <col min="5377" max="5377" width="40.625" style="2" customWidth="1"/>
    <col min="5378" max="5378" width="19.5" style="2" customWidth="1"/>
    <col min="5379" max="5630" width="12.125" style="2"/>
    <col min="5631" max="5631" width="41.75" style="2" customWidth="1"/>
    <col min="5632" max="5632" width="19.5" style="2" customWidth="1"/>
    <col min="5633" max="5633" width="40.625" style="2" customWidth="1"/>
    <col min="5634" max="5634" width="19.5" style="2" customWidth="1"/>
    <col min="5635" max="5886" width="12.125" style="2"/>
    <col min="5887" max="5887" width="41.75" style="2" customWidth="1"/>
    <col min="5888" max="5888" width="19.5" style="2" customWidth="1"/>
    <col min="5889" max="5889" width="40.625" style="2" customWidth="1"/>
    <col min="5890" max="5890" width="19.5" style="2" customWidth="1"/>
    <col min="5891" max="6142" width="12.125" style="2"/>
    <col min="6143" max="6143" width="41.75" style="2" customWidth="1"/>
    <col min="6144" max="6144" width="19.5" style="2" customWidth="1"/>
    <col min="6145" max="6145" width="40.625" style="2" customWidth="1"/>
    <col min="6146" max="6146" width="19.5" style="2" customWidth="1"/>
    <col min="6147" max="6398" width="12.125" style="2"/>
    <col min="6399" max="6399" width="41.75" style="2" customWidth="1"/>
    <col min="6400" max="6400" width="19.5" style="2" customWidth="1"/>
    <col min="6401" max="6401" width="40.625" style="2" customWidth="1"/>
    <col min="6402" max="6402" width="19.5" style="2" customWidth="1"/>
    <col min="6403" max="6654" width="12.125" style="2"/>
    <col min="6655" max="6655" width="41.75" style="2" customWidth="1"/>
    <col min="6656" max="6656" width="19.5" style="2" customWidth="1"/>
    <col min="6657" max="6657" width="40.625" style="2" customWidth="1"/>
    <col min="6658" max="6658" width="19.5" style="2" customWidth="1"/>
    <col min="6659" max="6910" width="12.125" style="2"/>
    <col min="6911" max="6911" width="41.75" style="2" customWidth="1"/>
    <col min="6912" max="6912" width="19.5" style="2" customWidth="1"/>
    <col min="6913" max="6913" width="40.625" style="2" customWidth="1"/>
    <col min="6914" max="6914" width="19.5" style="2" customWidth="1"/>
    <col min="6915" max="7166" width="12.125" style="2"/>
    <col min="7167" max="7167" width="41.75" style="2" customWidth="1"/>
    <col min="7168" max="7168" width="19.5" style="2" customWidth="1"/>
    <col min="7169" max="7169" width="40.625" style="2" customWidth="1"/>
    <col min="7170" max="7170" width="19.5" style="2" customWidth="1"/>
    <col min="7171" max="7422" width="12.125" style="2"/>
    <col min="7423" max="7423" width="41.75" style="2" customWidth="1"/>
    <col min="7424" max="7424" width="19.5" style="2" customWidth="1"/>
    <col min="7425" max="7425" width="40.625" style="2" customWidth="1"/>
    <col min="7426" max="7426" width="19.5" style="2" customWidth="1"/>
    <col min="7427" max="7678" width="12.125" style="2"/>
    <col min="7679" max="7679" width="41.75" style="2" customWidth="1"/>
    <col min="7680" max="7680" width="19.5" style="2" customWidth="1"/>
    <col min="7681" max="7681" width="40.625" style="2" customWidth="1"/>
    <col min="7682" max="7682" width="19.5" style="2" customWidth="1"/>
    <col min="7683" max="7934" width="12.125" style="2"/>
    <col min="7935" max="7935" width="41.75" style="2" customWidth="1"/>
    <col min="7936" max="7936" width="19.5" style="2" customWidth="1"/>
    <col min="7937" max="7937" width="40.625" style="2" customWidth="1"/>
    <col min="7938" max="7938" width="19.5" style="2" customWidth="1"/>
    <col min="7939" max="8190" width="12.125" style="2"/>
    <col min="8191" max="8191" width="41.75" style="2" customWidth="1"/>
    <col min="8192" max="8192" width="19.5" style="2" customWidth="1"/>
    <col min="8193" max="8193" width="40.625" style="2" customWidth="1"/>
    <col min="8194" max="8194" width="19.5" style="2" customWidth="1"/>
    <col min="8195" max="8446" width="12.125" style="2"/>
    <col min="8447" max="8447" width="41.75" style="2" customWidth="1"/>
    <col min="8448" max="8448" width="19.5" style="2" customWidth="1"/>
    <col min="8449" max="8449" width="40.625" style="2" customWidth="1"/>
    <col min="8450" max="8450" width="19.5" style="2" customWidth="1"/>
    <col min="8451" max="8702" width="12.125" style="2"/>
    <col min="8703" max="8703" width="41.75" style="2" customWidth="1"/>
    <col min="8704" max="8704" width="19.5" style="2" customWidth="1"/>
    <col min="8705" max="8705" width="40.625" style="2" customWidth="1"/>
    <col min="8706" max="8706" width="19.5" style="2" customWidth="1"/>
    <col min="8707" max="8958" width="12.125" style="2"/>
    <col min="8959" max="8959" width="41.75" style="2" customWidth="1"/>
    <col min="8960" max="8960" width="19.5" style="2" customWidth="1"/>
    <col min="8961" max="8961" width="40.625" style="2" customWidth="1"/>
    <col min="8962" max="8962" width="19.5" style="2" customWidth="1"/>
    <col min="8963" max="9214" width="12.125" style="2"/>
    <col min="9215" max="9215" width="41.75" style="2" customWidth="1"/>
    <col min="9216" max="9216" width="19.5" style="2" customWidth="1"/>
    <col min="9217" max="9217" width="40.625" style="2" customWidth="1"/>
    <col min="9218" max="9218" width="19.5" style="2" customWidth="1"/>
    <col min="9219" max="9470" width="12.125" style="2"/>
    <col min="9471" max="9471" width="41.75" style="2" customWidth="1"/>
    <col min="9472" max="9472" width="19.5" style="2" customWidth="1"/>
    <col min="9473" max="9473" width="40.625" style="2" customWidth="1"/>
    <col min="9474" max="9474" width="19.5" style="2" customWidth="1"/>
    <col min="9475" max="9726" width="12.125" style="2"/>
    <col min="9727" max="9727" width="41.75" style="2" customWidth="1"/>
    <col min="9728" max="9728" width="19.5" style="2" customWidth="1"/>
    <col min="9729" max="9729" width="40.625" style="2" customWidth="1"/>
    <col min="9730" max="9730" width="19.5" style="2" customWidth="1"/>
    <col min="9731" max="9982" width="12.125" style="2"/>
    <col min="9983" max="9983" width="41.75" style="2" customWidth="1"/>
    <col min="9984" max="9984" width="19.5" style="2" customWidth="1"/>
    <col min="9985" max="9985" width="40.625" style="2" customWidth="1"/>
    <col min="9986" max="9986" width="19.5" style="2" customWidth="1"/>
    <col min="9987" max="10238" width="12.125" style="2"/>
    <col min="10239" max="10239" width="41.75" style="2" customWidth="1"/>
    <col min="10240" max="10240" width="19.5" style="2" customWidth="1"/>
    <col min="10241" max="10241" width="40.625" style="2" customWidth="1"/>
    <col min="10242" max="10242" width="19.5" style="2" customWidth="1"/>
    <col min="10243" max="10494" width="12.125" style="2"/>
    <col min="10495" max="10495" width="41.75" style="2" customWidth="1"/>
    <col min="10496" max="10496" width="19.5" style="2" customWidth="1"/>
    <col min="10497" max="10497" width="40.625" style="2" customWidth="1"/>
    <col min="10498" max="10498" width="19.5" style="2" customWidth="1"/>
    <col min="10499" max="10750" width="12.125" style="2"/>
    <col min="10751" max="10751" width="41.75" style="2" customWidth="1"/>
    <col min="10752" max="10752" width="19.5" style="2" customWidth="1"/>
    <col min="10753" max="10753" width="40.625" style="2" customWidth="1"/>
    <col min="10754" max="10754" width="19.5" style="2" customWidth="1"/>
    <col min="10755" max="11006" width="12.125" style="2"/>
    <col min="11007" max="11007" width="41.75" style="2" customWidth="1"/>
    <col min="11008" max="11008" width="19.5" style="2" customWidth="1"/>
    <col min="11009" max="11009" width="40.625" style="2" customWidth="1"/>
    <col min="11010" max="11010" width="19.5" style="2" customWidth="1"/>
    <col min="11011" max="11262" width="12.125" style="2"/>
    <col min="11263" max="11263" width="41.75" style="2" customWidth="1"/>
    <col min="11264" max="11264" width="19.5" style="2" customWidth="1"/>
    <col min="11265" max="11265" width="40.625" style="2" customWidth="1"/>
    <col min="11266" max="11266" width="19.5" style="2" customWidth="1"/>
    <col min="11267" max="11518" width="12.125" style="2"/>
    <col min="11519" max="11519" width="41.75" style="2" customWidth="1"/>
    <col min="11520" max="11520" width="19.5" style="2" customWidth="1"/>
    <col min="11521" max="11521" width="40.625" style="2" customWidth="1"/>
    <col min="11522" max="11522" width="19.5" style="2" customWidth="1"/>
    <col min="11523" max="11774" width="12.125" style="2"/>
    <col min="11775" max="11775" width="41.75" style="2" customWidth="1"/>
    <col min="11776" max="11776" width="19.5" style="2" customWidth="1"/>
    <col min="11777" max="11777" width="40.625" style="2" customWidth="1"/>
    <col min="11778" max="11778" width="19.5" style="2" customWidth="1"/>
    <col min="11779" max="12030" width="12.125" style="2"/>
    <col min="12031" max="12031" width="41.75" style="2" customWidth="1"/>
    <col min="12032" max="12032" width="19.5" style="2" customWidth="1"/>
    <col min="12033" max="12033" width="40.625" style="2" customWidth="1"/>
    <col min="12034" max="12034" width="19.5" style="2" customWidth="1"/>
    <col min="12035" max="12286" width="12.125" style="2"/>
    <col min="12287" max="12287" width="41.75" style="2" customWidth="1"/>
    <col min="12288" max="12288" width="19.5" style="2" customWidth="1"/>
    <col min="12289" max="12289" width="40.625" style="2" customWidth="1"/>
    <col min="12290" max="12290" width="19.5" style="2" customWidth="1"/>
    <col min="12291" max="12542" width="12.125" style="2"/>
    <col min="12543" max="12543" width="41.75" style="2" customWidth="1"/>
    <col min="12544" max="12544" width="19.5" style="2" customWidth="1"/>
    <col min="12545" max="12545" width="40.625" style="2" customWidth="1"/>
    <col min="12546" max="12546" width="19.5" style="2" customWidth="1"/>
    <col min="12547" max="12798" width="12.125" style="2"/>
    <col min="12799" max="12799" width="41.75" style="2" customWidth="1"/>
    <col min="12800" max="12800" width="19.5" style="2" customWidth="1"/>
    <col min="12801" max="12801" width="40.625" style="2" customWidth="1"/>
    <col min="12802" max="12802" width="19.5" style="2" customWidth="1"/>
    <col min="12803" max="13054" width="12.125" style="2"/>
    <col min="13055" max="13055" width="41.75" style="2" customWidth="1"/>
    <col min="13056" max="13056" width="19.5" style="2" customWidth="1"/>
    <col min="13057" max="13057" width="40.625" style="2" customWidth="1"/>
    <col min="13058" max="13058" width="19.5" style="2" customWidth="1"/>
    <col min="13059" max="13310" width="12.125" style="2"/>
    <col min="13311" max="13311" width="41.75" style="2" customWidth="1"/>
    <col min="13312" max="13312" width="19.5" style="2" customWidth="1"/>
    <col min="13313" max="13313" width="40.625" style="2" customWidth="1"/>
    <col min="13314" max="13314" width="19.5" style="2" customWidth="1"/>
    <col min="13315" max="13566" width="12.125" style="2"/>
    <col min="13567" max="13567" width="41.75" style="2" customWidth="1"/>
    <col min="13568" max="13568" width="19.5" style="2" customWidth="1"/>
    <col min="13569" max="13569" width="40.625" style="2" customWidth="1"/>
    <col min="13570" max="13570" width="19.5" style="2" customWidth="1"/>
    <col min="13571" max="13822" width="12.125" style="2"/>
    <col min="13823" max="13823" width="41.75" style="2" customWidth="1"/>
    <col min="13824" max="13824" width="19.5" style="2" customWidth="1"/>
    <col min="13825" max="13825" width="40.625" style="2" customWidth="1"/>
    <col min="13826" max="13826" width="19.5" style="2" customWidth="1"/>
    <col min="13827" max="14078" width="12.125" style="2"/>
    <col min="14079" max="14079" width="41.75" style="2" customWidth="1"/>
    <col min="14080" max="14080" width="19.5" style="2" customWidth="1"/>
    <col min="14081" max="14081" width="40.625" style="2" customWidth="1"/>
    <col min="14082" max="14082" width="19.5" style="2" customWidth="1"/>
    <col min="14083" max="14334" width="12.125" style="2"/>
    <col min="14335" max="14335" width="41.75" style="2" customWidth="1"/>
    <col min="14336" max="14336" width="19.5" style="2" customWidth="1"/>
    <col min="14337" max="14337" width="40.625" style="2" customWidth="1"/>
    <col min="14338" max="14338" width="19.5" style="2" customWidth="1"/>
    <col min="14339" max="14590" width="12.125" style="2"/>
    <col min="14591" max="14591" width="41.75" style="2" customWidth="1"/>
    <col min="14592" max="14592" width="19.5" style="2" customWidth="1"/>
    <col min="14593" max="14593" width="40.625" style="2" customWidth="1"/>
    <col min="14594" max="14594" width="19.5" style="2" customWidth="1"/>
    <col min="14595" max="14846" width="12.125" style="2"/>
    <col min="14847" max="14847" width="41.75" style="2" customWidth="1"/>
    <col min="14848" max="14848" width="19.5" style="2" customWidth="1"/>
    <col min="14849" max="14849" width="40.625" style="2" customWidth="1"/>
    <col min="14850" max="14850" width="19.5" style="2" customWidth="1"/>
    <col min="14851" max="15102" width="12.125" style="2"/>
    <col min="15103" max="15103" width="41.75" style="2" customWidth="1"/>
    <col min="15104" max="15104" width="19.5" style="2" customWidth="1"/>
    <col min="15105" max="15105" width="40.625" style="2" customWidth="1"/>
    <col min="15106" max="15106" width="19.5" style="2" customWidth="1"/>
    <col min="15107" max="15358" width="12.125" style="2"/>
    <col min="15359" max="15359" width="41.75" style="2" customWidth="1"/>
    <col min="15360" max="15360" width="19.5" style="2" customWidth="1"/>
    <col min="15361" max="15361" width="40.625" style="2" customWidth="1"/>
    <col min="15362" max="15362" width="19.5" style="2" customWidth="1"/>
    <col min="15363" max="15614" width="12.125" style="2"/>
    <col min="15615" max="15615" width="41.75" style="2" customWidth="1"/>
    <col min="15616" max="15616" width="19.5" style="2" customWidth="1"/>
    <col min="15617" max="15617" width="40.625" style="2" customWidth="1"/>
    <col min="15618" max="15618" width="19.5" style="2" customWidth="1"/>
    <col min="15619" max="15870" width="12.125" style="2"/>
    <col min="15871" max="15871" width="41.75" style="2" customWidth="1"/>
    <col min="15872" max="15872" width="19.5" style="2" customWidth="1"/>
    <col min="15873" max="15873" width="40.625" style="2" customWidth="1"/>
    <col min="15874" max="15874" width="19.5" style="2" customWidth="1"/>
    <col min="15875" max="16126" width="12.125" style="2"/>
    <col min="16127" max="16127" width="41.75" style="2" customWidth="1"/>
    <col min="16128" max="16128" width="19.5" style="2" customWidth="1"/>
    <col min="16129" max="16129" width="40.625" style="2" customWidth="1"/>
    <col min="16130" max="16130" width="19.5" style="2" customWidth="1"/>
    <col min="16131" max="16384" width="12.125" style="2"/>
  </cols>
  <sheetData>
    <row r="1" spans="1:2" ht="22.5">
      <c r="A1" s="1" t="s">
        <v>72</v>
      </c>
      <c r="B1" s="1"/>
    </row>
    <row r="2" spans="1:2">
      <c r="A2" s="3" t="s">
        <v>71</v>
      </c>
      <c r="B2" s="3"/>
    </row>
    <row r="3" spans="1:2">
      <c r="A3" s="4" t="s">
        <v>0</v>
      </c>
      <c r="B3" s="4" t="s">
        <v>73</v>
      </c>
    </row>
    <row r="4" spans="1:2">
      <c r="A4" s="5" t="s">
        <v>1</v>
      </c>
      <c r="B4" s="6">
        <f>SUM(B5,B12,B53)</f>
        <v>259715</v>
      </c>
    </row>
    <row r="5" spans="1:2">
      <c r="A5" s="5" t="s">
        <v>2</v>
      </c>
      <c r="B5" s="6">
        <f>SUM(B6:B11)</f>
        <v>5029</v>
      </c>
    </row>
    <row r="6" spans="1:2">
      <c r="A6" s="7" t="s">
        <v>3</v>
      </c>
      <c r="B6" s="6">
        <v>589</v>
      </c>
    </row>
    <row r="7" spans="1:2">
      <c r="A7" s="7" t="s">
        <v>4</v>
      </c>
      <c r="B7" s="6">
        <v>920</v>
      </c>
    </row>
    <row r="8" spans="1:2">
      <c r="A8" s="7" t="s">
        <v>5</v>
      </c>
      <c r="B8" s="6">
        <v>2796</v>
      </c>
    </row>
    <row r="9" spans="1:2">
      <c r="A9" s="7" t="s">
        <v>6</v>
      </c>
      <c r="B9" s="6">
        <v>16</v>
      </c>
    </row>
    <row r="10" spans="1:2">
      <c r="A10" s="7" t="s">
        <v>7</v>
      </c>
      <c r="B10" s="6">
        <v>1588</v>
      </c>
    </row>
    <row r="11" spans="1:2">
      <c r="A11" s="7" t="s">
        <v>8</v>
      </c>
      <c r="B11" s="6">
        <v>-880</v>
      </c>
    </row>
    <row r="12" spans="1:2">
      <c r="A12" s="5" t="s">
        <v>9</v>
      </c>
      <c r="B12" s="6">
        <f>SUM(B13:B52)</f>
        <v>223372</v>
      </c>
    </row>
    <row r="13" spans="1:2">
      <c r="A13" s="7" t="s">
        <v>10</v>
      </c>
      <c r="B13" s="6">
        <v>0</v>
      </c>
    </row>
    <row r="14" spans="1:2">
      <c r="A14" s="7" t="s">
        <v>11</v>
      </c>
      <c r="B14" s="6">
        <v>59863</v>
      </c>
    </row>
    <row r="15" spans="1:2">
      <c r="A15" s="7" t="s">
        <v>12</v>
      </c>
      <c r="B15" s="6">
        <v>11597</v>
      </c>
    </row>
    <row r="16" spans="1:2">
      <c r="A16" s="7" t="s">
        <v>13</v>
      </c>
      <c r="B16" s="6">
        <v>10885</v>
      </c>
    </row>
    <row r="17" spans="1:2">
      <c r="A17" s="7" t="s">
        <v>14</v>
      </c>
      <c r="B17" s="6">
        <v>0</v>
      </c>
    </row>
    <row r="18" spans="1:2">
      <c r="A18" s="7" t="s">
        <v>15</v>
      </c>
      <c r="B18" s="6">
        <v>0</v>
      </c>
    </row>
    <row r="19" spans="1:2">
      <c r="A19" s="7" t="s">
        <v>16</v>
      </c>
      <c r="B19" s="6">
        <v>0</v>
      </c>
    </row>
    <row r="20" spans="1:2">
      <c r="A20" s="7" t="s">
        <v>17</v>
      </c>
      <c r="B20" s="6">
        <v>0</v>
      </c>
    </row>
    <row r="21" spans="1:2">
      <c r="A21" s="7" t="s">
        <v>18</v>
      </c>
      <c r="B21" s="6">
        <v>0</v>
      </c>
    </row>
    <row r="22" spans="1:2">
      <c r="A22" s="7" t="s">
        <v>19</v>
      </c>
      <c r="B22" s="6">
        <v>0</v>
      </c>
    </row>
    <row r="23" spans="1:2">
      <c r="A23" s="7" t="s">
        <v>20</v>
      </c>
      <c r="B23" s="6">
        <v>0</v>
      </c>
    </row>
    <row r="24" spans="1:2">
      <c r="A24" s="7" t="s">
        <v>21</v>
      </c>
      <c r="B24" s="6">
        <v>694</v>
      </c>
    </row>
    <row r="25" spans="1:2">
      <c r="A25" s="7" t="s">
        <v>22</v>
      </c>
      <c r="B25" s="6">
        <v>2470</v>
      </c>
    </row>
    <row r="26" spans="1:2">
      <c r="A26" s="7" t="s">
        <v>23</v>
      </c>
      <c r="B26" s="6">
        <v>213</v>
      </c>
    </row>
    <row r="27" spans="1:2">
      <c r="A27" s="7" t="s">
        <v>24</v>
      </c>
      <c r="B27" s="6">
        <v>16555</v>
      </c>
    </row>
    <row r="28" spans="1:2">
      <c r="A28" s="7" t="s">
        <v>25</v>
      </c>
      <c r="B28" s="6">
        <v>1163</v>
      </c>
    </row>
    <row r="29" spans="1:2">
      <c r="A29" s="7" t="s">
        <v>26</v>
      </c>
      <c r="B29" s="6">
        <v>0</v>
      </c>
    </row>
    <row r="30" spans="1:2">
      <c r="A30" s="7" t="s">
        <v>27</v>
      </c>
      <c r="B30" s="6">
        <v>0</v>
      </c>
    </row>
    <row r="31" spans="1:2">
      <c r="A31" s="7" t="s">
        <v>28</v>
      </c>
      <c r="B31" s="6">
        <v>7792</v>
      </c>
    </row>
    <row r="32" spans="1:2">
      <c r="A32" s="7" t="s">
        <v>29</v>
      </c>
      <c r="B32" s="6">
        <v>0</v>
      </c>
    </row>
    <row r="33" spans="1:2">
      <c r="A33" s="7" t="s">
        <v>30</v>
      </c>
      <c r="B33" s="6">
        <v>0</v>
      </c>
    </row>
    <row r="34" spans="1:2">
      <c r="A34" s="7" t="s">
        <v>31</v>
      </c>
      <c r="B34" s="6">
        <v>0</v>
      </c>
    </row>
    <row r="35" spans="1:2">
      <c r="A35" s="7" t="s">
        <v>32</v>
      </c>
      <c r="B35" s="6">
        <v>1481</v>
      </c>
    </row>
    <row r="36" spans="1:2">
      <c r="A36" s="7" t="s">
        <v>33</v>
      </c>
      <c r="B36" s="6">
        <v>20388</v>
      </c>
    </row>
    <row r="37" spans="1:2">
      <c r="A37" s="7" t="s">
        <v>34</v>
      </c>
      <c r="B37" s="6">
        <v>0</v>
      </c>
    </row>
    <row r="38" spans="1:2">
      <c r="A38" s="7" t="s">
        <v>35</v>
      </c>
      <c r="B38" s="6">
        <v>341</v>
      </c>
    </row>
    <row r="39" spans="1:2">
      <c r="A39" s="7" t="s">
        <v>36</v>
      </c>
      <c r="B39" s="6">
        <v>30006</v>
      </c>
    </row>
    <row r="40" spans="1:2">
      <c r="A40" s="7" t="s">
        <v>37</v>
      </c>
      <c r="B40" s="6">
        <v>7774</v>
      </c>
    </row>
    <row r="41" spans="1:2">
      <c r="A41" s="7" t="s">
        <v>38</v>
      </c>
      <c r="B41" s="6">
        <v>925</v>
      </c>
    </row>
    <row r="42" spans="1:2">
      <c r="A42" s="7" t="s">
        <v>39</v>
      </c>
      <c r="B42" s="6">
        <v>0</v>
      </c>
    </row>
    <row r="43" spans="1:2">
      <c r="A43" s="7" t="s">
        <v>40</v>
      </c>
      <c r="B43" s="6">
        <v>22161</v>
      </c>
    </row>
    <row r="44" spans="1:2">
      <c r="A44" s="7" t="s">
        <v>41</v>
      </c>
      <c r="B44" s="6">
        <v>18039</v>
      </c>
    </row>
    <row r="45" spans="1:2">
      <c r="A45" s="7" t="s">
        <v>42</v>
      </c>
      <c r="B45" s="6">
        <v>0</v>
      </c>
    </row>
    <row r="46" spans="1:2">
      <c r="A46" s="7" t="s">
        <v>43</v>
      </c>
      <c r="B46" s="6">
        <v>0</v>
      </c>
    </row>
    <row r="47" spans="1:2">
      <c r="A47" s="7" t="s">
        <v>44</v>
      </c>
      <c r="B47" s="6">
        <v>27</v>
      </c>
    </row>
    <row r="48" spans="1:2">
      <c r="A48" s="7" t="s">
        <v>45</v>
      </c>
      <c r="B48" s="6">
        <v>0</v>
      </c>
    </row>
    <row r="49" spans="1:2">
      <c r="A49" s="7" t="s">
        <v>46</v>
      </c>
      <c r="B49" s="6">
        <v>9241</v>
      </c>
    </row>
    <row r="50" spans="1:2">
      <c r="A50" s="7" t="s">
        <v>47</v>
      </c>
      <c r="B50" s="6">
        <v>0</v>
      </c>
    </row>
    <row r="51" spans="1:2">
      <c r="A51" s="7" t="s">
        <v>48</v>
      </c>
      <c r="B51" s="6">
        <v>598</v>
      </c>
    </row>
    <row r="52" spans="1:2">
      <c r="A52" s="7" t="s">
        <v>49</v>
      </c>
      <c r="B52" s="6">
        <v>1159</v>
      </c>
    </row>
    <row r="53" spans="1:2">
      <c r="A53" s="5" t="s">
        <v>50</v>
      </c>
      <c r="B53" s="6">
        <f>SUM(B54:B73)</f>
        <v>31314</v>
      </c>
    </row>
    <row r="54" spans="1:2">
      <c r="A54" s="7" t="s">
        <v>51</v>
      </c>
      <c r="B54" s="6">
        <v>44</v>
      </c>
    </row>
    <row r="55" spans="1:2">
      <c r="A55" s="7" t="s">
        <v>52</v>
      </c>
      <c r="B55" s="6">
        <v>0</v>
      </c>
    </row>
    <row r="56" spans="1:2">
      <c r="A56" s="7" t="s">
        <v>53</v>
      </c>
      <c r="B56" s="6">
        <v>52</v>
      </c>
    </row>
    <row r="57" spans="1:2">
      <c r="A57" s="7" t="s">
        <v>54</v>
      </c>
      <c r="B57" s="6">
        <v>0</v>
      </c>
    </row>
    <row r="58" spans="1:2">
      <c r="A58" s="7" t="s">
        <v>55</v>
      </c>
      <c r="B58" s="6">
        <v>400</v>
      </c>
    </row>
    <row r="59" spans="1:2">
      <c r="A59" s="7" t="s">
        <v>56</v>
      </c>
      <c r="B59" s="6">
        <v>180</v>
      </c>
    </row>
    <row r="60" spans="1:2">
      <c r="A60" s="7" t="s">
        <v>57</v>
      </c>
      <c r="B60" s="6">
        <v>1260</v>
      </c>
    </row>
    <row r="61" spans="1:2">
      <c r="A61" s="7" t="s">
        <v>58</v>
      </c>
      <c r="B61" s="6">
        <v>2265</v>
      </c>
    </row>
    <row r="62" spans="1:2">
      <c r="A62" s="7" t="s">
        <v>59</v>
      </c>
      <c r="B62" s="6">
        <v>5140</v>
      </c>
    </row>
    <row r="63" spans="1:2">
      <c r="A63" s="7" t="s">
        <v>60</v>
      </c>
      <c r="B63" s="6">
        <v>113</v>
      </c>
    </row>
    <row r="64" spans="1:2">
      <c r="A64" s="7" t="s">
        <v>61</v>
      </c>
      <c r="B64" s="6">
        <v>1773</v>
      </c>
    </row>
    <row r="65" spans="1:2">
      <c r="A65" s="7" t="s">
        <v>62</v>
      </c>
      <c r="B65" s="6">
        <v>9067</v>
      </c>
    </row>
    <row r="66" spans="1:2">
      <c r="A66" s="7" t="s">
        <v>63</v>
      </c>
      <c r="B66" s="6">
        <v>324</v>
      </c>
    </row>
    <row r="67" spans="1:2">
      <c r="A67" s="7" t="s">
        <v>64</v>
      </c>
      <c r="B67" s="6">
        <v>959</v>
      </c>
    </row>
    <row r="68" spans="1:2">
      <c r="A68" s="7" t="s">
        <v>65</v>
      </c>
      <c r="B68" s="6">
        <v>87</v>
      </c>
    </row>
    <row r="69" spans="1:2">
      <c r="A69" s="7" t="s">
        <v>66</v>
      </c>
      <c r="B69" s="6">
        <v>142</v>
      </c>
    </row>
    <row r="70" spans="1:2">
      <c r="A70" s="7" t="s">
        <v>67</v>
      </c>
      <c r="B70" s="6">
        <v>1324</v>
      </c>
    </row>
    <row r="71" spans="1:2">
      <c r="A71" s="7" t="s">
        <v>68</v>
      </c>
      <c r="B71" s="6">
        <v>6469</v>
      </c>
    </row>
    <row r="72" spans="1:2">
      <c r="A72" s="7" t="s">
        <v>69</v>
      </c>
      <c r="B72" s="6">
        <v>0</v>
      </c>
    </row>
    <row r="73" spans="1:2">
      <c r="A73" s="7" t="s">
        <v>70</v>
      </c>
      <c r="B73" s="6">
        <v>1715</v>
      </c>
    </row>
  </sheetData>
  <mergeCells count="2">
    <mergeCell ref="A1:B1"/>
    <mergeCell ref="A2:B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2020-05-07T08:57:23Z</dcterms:modified>
</cp:coreProperties>
</file>