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7" i="1"/>
  <c r="B29"/>
  <c r="B6" l="1"/>
</calcChain>
</file>

<file path=xl/sharedStrings.xml><?xml version="1.0" encoding="utf-8"?>
<sst xmlns="http://schemas.openxmlformats.org/spreadsheetml/2006/main" count="36" uniqueCount="36">
  <si>
    <t>预算数</t>
  </si>
  <si>
    <t>一般公共预算收入</t>
  </si>
  <si>
    <t>税收收入</t>
  </si>
  <si>
    <t xml:space="preserve">  增值税</t>
  </si>
  <si>
    <t xml:space="preserve">  消费税</t>
  </si>
  <si>
    <t xml:space="preserve">  营业税</t>
  </si>
  <si>
    <t xml:space="preserve">  企业所得税</t>
  </si>
  <si>
    <t xml:space="preserve">  企业所得税退税</t>
  </si>
  <si>
    <t xml:space="preserve">  个人所得税</t>
  </si>
  <si>
    <t xml:space="preserve">  资源税</t>
  </si>
  <si>
    <t xml:space="preserve">  城市维护建设税</t>
  </si>
  <si>
    <t xml:space="preserve">  房产税</t>
  </si>
  <si>
    <t xml:space="preserve">  印花税</t>
  </si>
  <si>
    <t xml:space="preserve">  城镇土地使用税</t>
  </si>
  <si>
    <t xml:space="preserve">  土地增值税</t>
  </si>
  <si>
    <t xml:space="preserve">  车船税</t>
  </si>
  <si>
    <t xml:space="preserve">  船舶吨税</t>
  </si>
  <si>
    <t xml:space="preserve">  车辆购置税</t>
  </si>
  <si>
    <t xml:space="preserve">  关税</t>
  </si>
  <si>
    <t xml:space="preserve">  耕地占用税</t>
  </si>
  <si>
    <t xml:space="preserve">  契税</t>
  </si>
  <si>
    <t xml:space="preserve">  烟叶税</t>
  </si>
  <si>
    <t xml:space="preserve">  环境保护税</t>
  </si>
  <si>
    <t xml:space="preserve">  其他税收收入</t>
  </si>
  <si>
    <t>非税收入</t>
  </si>
  <si>
    <t xml:space="preserve">  专项收入</t>
  </si>
  <si>
    <t xml:space="preserve">  行政事业性收费收入</t>
  </si>
  <si>
    <t xml:space="preserve">  罚没收入</t>
  </si>
  <si>
    <t xml:space="preserve">  国有资本经营预算收入</t>
  </si>
  <si>
    <t xml:space="preserve">  国有资源(资产)有偿使用收入</t>
  </si>
  <si>
    <t xml:space="preserve">  捐赠收入</t>
  </si>
  <si>
    <t xml:space="preserve">  政府住房基金收入</t>
  </si>
  <si>
    <t xml:space="preserve">  其他收入</t>
  </si>
  <si>
    <t>2018年开江县一般公共预算收入执行情况表</t>
  </si>
  <si>
    <t>执行数</t>
    <phoneticPr fontId="1" type="noConversion"/>
  </si>
  <si>
    <t>预算科目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</si>
</sst>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3" fontId="3" fillId="0" borderId="1" xfId="0" applyNumberFormat="1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vertical="center"/>
    </xf>
    <xf numFmtId="0" fontId="3" fillId="0" borderId="1" xfId="0" applyNumberFormat="1" applyFont="1" applyFill="1" applyBorder="1" applyAlignment="1" applyProtection="1">
      <alignment vertical="center"/>
    </xf>
    <xf numFmtId="0" fontId="0" fillId="0" borderId="1" xfId="0" applyBorder="1">
      <alignment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/>
    </xf>
    <xf numFmtId="0" fontId="3" fillId="0" borderId="0" xfId="0" applyNumberFormat="1" applyFont="1" applyFill="1" applyAlignment="1" applyProtection="1">
      <alignment horizontal="righ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>
      <selection sqref="A1:XFD1"/>
    </sheetView>
  </sheetViews>
  <sheetFormatPr defaultRowHeight="13.5"/>
  <cols>
    <col min="1" max="1" width="27.875" customWidth="1"/>
    <col min="2" max="2" width="14.25" customWidth="1"/>
    <col min="3" max="3" width="25.25" customWidth="1"/>
  </cols>
  <sheetData>
    <row r="1" spans="1:8" ht="22.5">
      <c r="A1" s="7" t="s">
        <v>33</v>
      </c>
      <c r="B1" s="7"/>
      <c r="C1" s="7"/>
    </row>
    <row r="2" spans="1:8">
      <c r="A2" s="8"/>
      <c r="B2" s="8"/>
      <c r="C2" s="8"/>
    </row>
    <row r="3" spans="1:8" ht="22.5">
      <c r="A3" s="6" t="s">
        <v>35</v>
      </c>
      <c r="B3" s="6" t="s">
        <v>0</v>
      </c>
      <c r="C3" s="6" t="s">
        <v>34</v>
      </c>
      <c r="E3" s="7"/>
      <c r="F3" s="7"/>
      <c r="G3" s="7"/>
      <c r="H3" s="7"/>
    </row>
    <row r="4" spans="1:8" ht="13.5" customHeight="1">
      <c r="A4" s="6"/>
      <c r="B4" s="6"/>
      <c r="C4" s="6"/>
    </row>
    <row r="5" spans="1:8">
      <c r="A5" s="6"/>
      <c r="B5" s="6"/>
      <c r="C5" s="6"/>
    </row>
    <row r="6" spans="1:8">
      <c r="A6" s="1" t="s">
        <v>1</v>
      </c>
      <c r="B6" s="2">
        <f t="shared" ref="B6" si="0">SUM(B7,B29)</f>
        <v>52650</v>
      </c>
      <c r="C6" s="5">
        <v>50113</v>
      </c>
    </row>
    <row r="7" spans="1:8">
      <c r="A7" s="3" t="s">
        <v>2</v>
      </c>
      <c r="B7" s="2">
        <f t="shared" ref="B7" si="1">SUM(B8:B28)</f>
        <v>29005</v>
      </c>
      <c r="C7" s="5">
        <v>25031</v>
      </c>
    </row>
    <row r="8" spans="1:8">
      <c r="A8" s="4" t="s">
        <v>3</v>
      </c>
      <c r="B8" s="2">
        <v>6253</v>
      </c>
      <c r="C8" s="5">
        <v>5659</v>
      </c>
    </row>
    <row r="9" spans="1:8">
      <c r="A9" s="4" t="s">
        <v>4</v>
      </c>
      <c r="B9" s="2">
        <v>0</v>
      </c>
      <c r="C9" s="5">
        <v>0</v>
      </c>
    </row>
    <row r="10" spans="1:8">
      <c r="A10" s="4" t="s">
        <v>5</v>
      </c>
      <c r="B10" s="2">
        <v>0</v>
      </c>
      <c r="C10" s="5">
        <v>3</v>
      </c>
    </row>
    <row r="11" spans="1:8">
      <c r="A11" s="4" t="s">
        <v>6</v>
      </c>
      <c r="B11" s="2">
        <v>1515</v>
      </c>
      <c r="C11" s="5">
        <v>1390</v>
      </c>
    </row>
    <row r="12" spans="1:8">
      <c r="A12" s="4" t="s">
        <v>7</v>
      </c>
      <c r="B12" s="2">
        <v>0</v>
      </c>
      <c r="C12" s="5">
        <v>0</v>
      </c>
    </row>
    <row r="13" spans="1:8">
      <c r="A13" s="4" t="s">
        <v>8</v>
      </c>
      <c r="B13" s="2">
        <v>926</v>
      </c>
      <c r="C13" s="5">
        <v>639</v>
      </c>
    </row>
    <row r="14" spans="1:8">
      <c r="A14" s="4" t="s">
        <v>9</v>
      </c>
      <c r="B14" s="2">
        <v>2331</v>
      </c>
      <c r="C14" s="5">
        <v>934</v>
      </c>
    </row>
    <row r="15" spans="1:8">
      <c r="A15" s="4" t="s">
        <v>10</v>
      </c>
      <c r="B15" s="2">
        <v>894</v>
      </c>
      <c r="C15" s="5">
        <v>835</v>
      </c>
    </row>
    <row r="16" spans="1:8">
      <c r="A16" s="4" t="s">
        <v>11</v>
      </c>
      <c r="B16" s="2">
        <v>382</v>
      </c>
      <c r="C16" s="5">
        <v>202</v>
      </c>
    </row>
    <row r="17" spans="1:3">
      <c r="A17" s="4" t="s">
        <v>12</v>
      </c>
      <c r="B17" s="2">
        <v>317</v>
      </c>
      <c r="C17" s="5">
        <v>278</v>
      </c>
    </row>
    <row r="18" spans="1:3">
      <c r="A18" s="4" t="s">
        <v>13</v>
      </c>
      <c r="B18" s="2">
        <v>203</v>
      </c>
      <c r="C18" s="5">
        <v>158</v>
      </c>
    </row>
    <row r="19" spans="1:3">
      <c r="A19" s="4" t="s">
        <v>14</v>
      </c>
      <c r="B19" s="2">
        <v>1297</v>
      </c>
      <c r="C19" s="5">
        <v>3420</v>
      </c>
    </row>
    <row r="20" spans="1:3">
      <c r="A20" s="4" t="s">
        <v>15</v>
      </c>
      <c r="B20" s="2">
        <v>567</v>
      </c>
      <c r="C20" s="5">
        <v>567</v>
      </c>
    </row>
    <row r="21" spans="1:3">
      <c r="A21" s="4" t="s">
        <v>16</v>
      </c>
      <c r="B21" s="2">
        <v>0</v>
      </c>
      <c r="C21" s="5">
        <v>0</v>
      </c>
    </row>
    <row r="22" spans="1:3">
      <c r="A22" s="4" t="s">
        <v>17</v>
      </c>
      <c r="B22" s="2">
        <v>0</v>
      </c>
      <c r="C22" s="5">
        <v>0</v>
      </c>
    </row>
    <row r="23" spans="1:3">
      <c r="A23" s="4" t="s">
        <v>18</v>
      </c>
      <c r="B23" s="2">
        <v>0</v>
      </c>
      <c r="C23" s="5">
        <v>0</v>
      </c>
    </row>
    <row r="24" spans="1:3">
      <c r="A24" s="4" t="s">
        <v>19</v>
      </c>
      <c r="B24" s="2">
        <v>12944</v>
      </c>
      <c r="C24" s="5">
        <v>8027</v>
      </c>
    </row>
    <row r="25" spans="1:3">
      <c r="A25" s="4" t="s">
        <v>20</v>
      </c>
      <c r="B25" s="2">
        <v>1376</v>
      </c>
      <c r="C25" s="5">
        <v>2896</v>
      </c>
    </row>
    <row r="26" spans="1:3">
      <c r="A26" s="4" t="s">
        <v>21</v>
      </c>
      <c r="B26" s="2">
        <v>0</v>
      </c>
      <c r="C26" s="5">
        <v>0</v>
      </c>
    </row>
    <row r="27" spans="1:3">
      <c r="A27" s="4" t="s">
        <v>22</v>
      </c>
      <c r="B27" s="2">
        <v>0</v>
      </c>
      <c r="C27" s="5">
        <v>23</v>
      </c>
    </row>
    <row r="28" spans="1:3">
      <c r="A28" s="4" t="s">
        <v>23</v>
      </c>
      <c r="B28" s="2">
        <v>0</v>
      </c>
      <c r="C28" s="5">
        <v>0</v>
      </c>
    </row>
    <row r="29" spans="1:3">
      <c r="A29" s="3" t="s">
        <v>24</v>
      </c>
      <c r="B29" s="2">
        <f t="shared" ref="B29" si="2">SUM(B30:B37)</f>
        <v>23645</v>
      </c>
      <c r="C29" s="5">
        <v>25082</v>
      </c>
    </row>
    <row r="30" spans="1:3">
      <c r="A30" s="4" t="s">
        <v>25</v>
      </c>
      <c r="B30" s="2">
        <v>1007</v>
      </c>
      <c r="C30" s="5">
        <v>1624</v>
      </c>
    </row>
    <row r="31" spans="1:3">
      <c r="A31" s="4" t="s">
        <v>26</v>
      </c>
      <c r="B31" s="2">
        <v>5233</v>
      </c>
      <c r="C31" s="5">
        <v>2186</v>
      </c>
    </row>
    <row r="32" spans="1:3">
      <c r="A32" s="4" t="s">
        <v>27</v>
      </c>
      <c r="B32" s="2">
        <v>2636</v>
      </c>
      <c r="C32" s="5">
        <v>3114</v>
      </c>
    </row>
    <row r="33" spans="1:3">
      <c r="A33" s="4" t="s">
        <v>28</v>
      </c>
      <c r="B33" s="2">
        <v>0</v>
      </c>
      <c r="C33" s="5">
        <v>229</v>
      </c>
    </row>
    <row r="34" spans="1:3">
      <c r="A34" s="4" t="s">
        <v>29</v>
      </c>
      <c r="B34" s="2">
        <v>12177</v>
      </c>
      <c r="C34" s="5">
        <v>14638</v>
      </c>
    </row>
    <row r="35" spans="1:3">
      <c r="A35" s="4" t="s">
        <v>30</v>
      </c>
      <c r="B35" s="2">
        <v>0</v>
      </c>
      <c r="C35" s="5">
        <v>600</v>
      </c>
    </row>
    <row r="36" spans="1:3">
      <c r="A36" s="4" t="s">
        <v>31</v>
      </c>
      <c r="B36" s="2">
        <v>0</v>
      </c>
      <c r="C36" s="5">
        <v>360</v>
      </c>
    </row>
    <row r="37" spans="1:3">
      <c r="A37" s="4" t="s">
        <v>32</v>
      </c>
      <c r="B37" s="2">
        <v>2592</v>
      </c>
      <c r="C37" s="5">
        <v>2331</v>
      </c>
    </row>
  </sheetData>
  <mergeCells count="6">
    <mergeCell ref="E3:H3"/>
    <mergeCell ref="A3:A5"/>
    <mergeCell ref="B3:B5"/>
    <mergeCell ref="C3:C5"/>
    <mergeCell ref="A1:C1"/>
    <mergeCell ref="A2:C2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2019-03-15T03:27:51Z</dcterms:modified>
</cp:coreProperties>
</file>