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8" i="1"/>
  <c r="B12"/>
  <c r="B4"/>
  <c r="B3" l="1"/>
</calcChain>
</file>

<file path=xl/sharedStrings.xml><?xml version="1.0" encoding="utf-8"?>
<sst xmlns="http://schemas.openxmlformats.org/spreadsheetml/2006/main" count="37" uniqueCount="37">
  <si>
    <t>上级补助收入</t>
  </si>
  <si>
    <t xml:space="preserve">  返还性收入</t>
  </si>
  <si>
    <t xml:space="preserve">    消费税和增值税税收返还收入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</si>
  <si>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</si>
  <si>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</si>
  <si>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</si>
  <si>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增值税“五五分享”税收返还</t>
  </si>
  <si>
    <t xml:space="preserve">    金融保险业增值税返还</t>
  </si>
  <si>
    <t xml:space="preserve">    水资源税税收返还</t>
  </si>
  <si>
    <t xml:space="preserve">  一般性转移支付收入</t>
  </si>
  <si>
    <r>
      <t xml:space="preserve">    </t>
    </r>
    <r>
      <rPr>
        <sz val="10"/>
        <color indexed="8"/>
        <rFont val="宋体"/>
        <family val="3"/>
        <charset val="134"/>
      </rPr>
      <t>均衡性转移支付补助收入</t>
    </r>
  </si>
  <si>
    <r>
      <t xml:space="preserve">    </t>
    </r>
    <r>
      <rPr>
        <sz val="10"/>
        <color indexed="8"/>
        <rFont val="宋体"/>
        <family val="3"/>
        <charset val="134"/>
      </rPr>
      <t>革命老区转移支付收入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</si>
  <si>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贫困地区转移支付收入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</si>
  <si>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县级基本财力保障机制奖补资金收入</t>
    </r>
  </si>
  <si>
    <r>
      <t xml:space="preserve">     </t>
    </r>
    <r>
      <rPr>
        <sz val="10"/>
        <color indexed="8"/>
        <rFont val="宋体"/>
        <family val="3"/>
        <charset val="134"/>
      </rPr>
      <t>结算补助收入</t>
    </r>
  </si>
  <si>
    <r>
      <t xml:space="preserve">    </t>
    </r>
    <r>
      <rPr>
        <sz val="10"/>
        <color indexed="8"/>
        <rFont val="宋体"/>
        <family val="3"/>
        <charset val="134"/>
      </rPr>
      <t>成品油价格和税费改革转移支付补助收入</t>
    </r>
  </si>
  <si>
    <r>
      <t xml:space="preserve">    </t>
    </r>
    <r>
      <rPr>
        <sz val="10"/>
        <color indexed="8"/>
        <rFont val="宋体"/>
        <family val="3"/>
        <charset val="134"/>
      </rPr>
      <t>基层公检法司转移支付收入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</si>
  <si>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义务教育等转移支付收入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</si>
  <si>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基本养老保险转移支付收入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</si>
  <si>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城乡居民医疗医疗等转移支付收入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</si>
  <si>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农村综合改革转移支付收入</t>
    </r>
  </si>
  <si>
    <r>
      <t xml:space="preserve">    </t>
    </r>
    <r>
      <rPr>
        <sz val="10"/>
        <color indexed="8"/>
        <rFont val="宋体"/>
        <family val="3"/>
        <charset val="134"/>
      </rPr>
      <t>产粮（油）大县奖励资金收入</t>
    </r>
  </si>
  <si>
    <t xml:space="preserve">  重点生态功能区转移支付收入</t>
  </si>
  <si>
    <r>
      <t xml:space="preserve">    </t>
    </r>
    <r>
      <rPr>
        <sz val="10"/>
        <color indexed="8"/>
        <rFont val="宋体"/>
        <family val="3"/>
        <charset val="134"/>
      </rPr>
      <t>固定数额转移支付补助收入</t>
    </r>
  </si>
  <si>
    <r>
      <t xml:space="preserve">    </t>
    </r>
    <r>
      <rPr>
        <sz val="10"/>
        <color indexed="8"/>
        <rFont val="宋体"/>
        <family val="3"/>
        <charset val="134"/>
      </rPr>
      <t>其他一般性转移支付收入</t>
    </r>
  </si>
  <si>
    <t xml:space="preserve">  专项转移支付收入</t>
  </si>
  <si>
    <r>
      <t xml:space="preserve">        </t>
    </r>
    <r>
      <rPr>
        <sz val="10"/>
        <color indexed="8"/>
        <rFont val="宋体"/>
        <family val="3"/>
        <charset val="134"/>
      </rPr>
      <t>教育专项补助收入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</si>
  <si>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科学技术专项补助收入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</si>
  <si>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社会保障和就业专项补助收入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</si>
  <si>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医疗卫生和就业专项补助收入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</si>
  <si>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节能环保专项补助收入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</si>
  <si>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农林水事务专项补助收入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</si>
  <si>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交通运输补助收入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</si>
  <si>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住房保障补助收入</t>
    </r>
  </si>
  <si>
    <r>
      <t xml:space="preserve">        </t>
    </r>
    <r>
      <rPr>
        <sz val="10"/>
        <color indexed="8"/>
        <rFont val="宋体"/>
        <family val="3"/>
        <charset val="134"/>
      </rPr>
      <t>其他专项补助收入</t>
    </r>
  </si>
  <si>
    <t>单位：万元</t>
    <phoneticPr fontId="1" type="noConversion"/>
  </si>
  <si>
    <t>2018年省、市对开江县税收返还和转移支付补助数执行情况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</si>
</sst>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Times New Roman"/>
      <family val="1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sqref="A1:XFD1"/>
    </sheetView>
  </sheetViews>
  <sheetFormatPr defaultRowHeight="13.5"/>
  <cols>
    <col min="1" max="1" width="37.875" customWidth="1"/>
    <col min="2" max="2" width="31.625" customWidth="1"/>
  </cols>
  <sheetData>
    <row r="1" spans="1:2" ht="18.75">
      <c r="A1" s="16" t="s">
        <v>36</v>
      </c>
      <c r="B1" s="16"/>
    </row>
    <row r="2" spans="1:2" ht="18.75">
      <c r="A2" s="15"/>
      <c r="B2" s="15" t="s">
        <v>35</v>
      </c>
    </row>
    <row r="3" spans="1:2" ht="14.25">
      <c r="A3" s="1" t="s">
        <v>0</v>
      </c>
      <c r="B3" s="2">
        <f>SUM(B4,B12,B28)</f>
        <v>246871</v>
      </c>
    </row>
    <row r="4" spans="1:2" ht="14.25">
      <c r="A4" s="1" t="s">
        <v>1</v>
      </c>
      <c r="B4" s="2">
        <f>SUM(B5:B11)</f>
        <v>5029</v>
      </c>
    </row>
    <row r="5" spans="1:2" ht="14.25">
      <c r="A5" s="3" t="s">
        <v>2</v>
      </c>
      <c r="B5" s="4">
        <v>2812</v>
      </c>
    </row>
    <row r="6" spans="1:2" ht="14.25">
      <c r="A6" s="3" t="s">
        <v>3</v>
      </c>
      <c r="B6" s="4">
        <v>589</v>
      </c>
    </row>
    <row r="7" spans="1:2" ht="14.25">
      <c r="A7" s="3" t="s">
        <v>4</v>
      </c>
      <c r="B7" s="4">
        <v>920</v>
      </c>
    </row>
    <row r="8" spans="1:2" ht="14.25">
      <c r="A8" s="3" t="s">
        <v>5</v>
      </c>
      <c r="B8" s="4">
        <v>-532</v>
      </c>
    </row>
    <row r="9" spans="1:2" ht="14.25">
      <c r="A9" s="3" t="s">
        <v>6</v>
      </c>
      <c r="B9" s="4">
        <v>1588</v>
      </c>
    </row>
    <row r="10" spans="1:2" ht="14.25">
      <c r="A10" s="3" t="s">
        <v>7</v>
      </c>
      <c r="B10" s="4">
        <v>-375</v>
      </c>
    </row>
    <row r="11" spans="1:2" ht="14.25">
      <c r="A11" s="3" t="s">
        <v>8</v>
      </c>
      <c r="B11" s="4">
        <v>27</v>
      </c>
    </row>
    <row r="12" spans="1:2" ht="14.25">
      <c r="A12" s="1" t="s">
        <v>9</v>
      </c>
      <c r="B12" s="2">
        <f>SUM(B13:B27)</f>
        <v>134116</v>
      </c>
    </row>
    <row r="13" spans="1:2" ht="14.25">
      <c r="A13" s="3" t="s">
        <v>10</v>
      </c>
      <c r="B13" s="4">
        <v>55513</v>
      </c>
    </row>
    <row r="14" spans="1:2" ht="14.25">
      <c r="A14" s="5" t="s">
        <v>11</v>
      </c>
      <c r="B14" s="6">
        <v>858</v>
      </c>
    </row>
    <row r="15" spans="1:2" ht="14.25">
      <c r="A15" s="5" t="s">
        <v>12</v>
      </c>
      <c r="B15" s="6">
        <v>8391</v>
      </c>
    </row>
    <row r="16" spans="1:2" ht="14.25">
      <c r="A16" s="5" t="s">
        <v>13</v>
      </c>
      <c r="B16" s="6">
        <v>11667</v>
      </c>
    </row>
    <row r="17" spans="1:2" ht="14.25">
      <c r="A17" s="5" t="s">
        <v>14</v>
      </c>
      <c r="B17" s="6">
        <v>7627</v>
      </c>
    </row>
    <row r="18" spans="1:2" ht="14.25">
      <c r="A18" s="5" t="s">
        <v>15</v>
      </c>
      <c r="B18" s="6">
        <v>196</v>
      </c>
    </row>
    <row r="19" spans="1:2" ht="14.25">
      <c r="A19" s="5" t="s">
        <v>16</v>
      </c>
      <c r="B19" s="6">
        <v>1259</v>
      </c>
    </row>
    <row r="20" spans="1:2" ht="14.25">
      <c r="A20" s="5" t="s">
        <v>17</v>
      </c>
      <c r="B20" s="6">
        <v>10626</v>
      </c>
    </row>
    <row r="21" spans="1:2" ht="14.25">
      <c r="A21" s="5" t="s">
        <v>18</v>
      </c>
      <c r="B21" s="6">
        <v>9230</v>
      </c>
    </row>
    <row r="22" spans="1:2" ht="14.25">
      <c r="A22" s="7" t="s">
        <v>19</v>
      </c>
      <c r="B22" s="6">
        <v>0</v>
      </c>
    </row>
    <row r="23" spans="1:2" ht="14.25">
      <c r="A23" s="5" t="s">
        <v>20</v>
      </c>
      <c r="B23" s="6">
        <v>1955</v>
      </c>
    </row>
    <row r="24" spans="1:2" ht="14.25">
      <c r="A24" s="8" t="s">
        <v>21</v>
      </c>
      <c r="B24" s="6">
        <v>2949</v>
      </c>
    </row>
    <row r="25" spans="1:2" ht="14.25">
      <c r="A25" s="9" t="s">
        <v>22</v>
      </c>
      <c r="B25" s="6">
        <v>144</v>
      </c>
    </row>
    <row r="26" spans="1:2" ht="14.25">
      <c r="A26" s="8" t="s">
        <v>23</v>
      </c>
      <c r="B26" s="10">
        <v>16425</v>
      </c>
    </row>
    <row r="27" spans="1:2" ht="14.25">
      <c r="A27" s="5" t="s">
        <v>24</v>
      </c>
      <c r="B27" s="10">
        <v>7276</v>
      </c>
    </row>
    <row r="28" spans="1:2" ht="14.25">
      <c r="A28" s="1" t="s">
        <v>25</v>
      </c>
      <c r="B28" s="2">
        <f>SUM(B29:B37)</f>
        <v>107726</v>
      </c>
    </row>
    <row r="29" spans="1:2">
      <c r="A29" s="11" t="s">
        <v>26</v>
      </c>
      <c r="B29" s="12">
        <v>9387</v>
      </c>
    </row>
    <row r="30" spans="1:2">
      <c r="A30" s="11" t="s">
        <v>27</v>
      </c>
      <c r="B30" s="12">
        <v>161</v>
      </c>
    </row>
    <row r="31" spans="1:2">
      <c r="A31" s="11" t="s">
        <v>28</v>
      </c>
      <c r="B31" s="12">
        <v>23707</v>
      </c>
    </row>
    <row r="32" spans="1:2">
      <c r="A32" s="11" t="s">
        <v>29</v>
      </c>
      <c r="B32" s="13">
        <v>7244</v>
      </c>
    </row>
    <row r="33" spans="1:2">
      <c r="A33" s="11" t="s">
        <v>30</v>
      </c>
      <c r="B33" s="12">
        <v>3592</v>
      </c>
    </row>
    <row r="34" spans="1:2">
      <c r="A34" s="11" t="s">
        <v>31</v>
      </c>
      <c r="B34" s="14">
        <v>23245</v>
      </c>
    </row>
    <row r="35" spans="1:2">
      <c r="A35" s="11" t="s">
        <v>32</v>
      </c>
      <c r="B35" s="12">
        <v>14534</v>
      </c>
    </row>
    <row r="36" spans="1:2">
      <c r="A36" s="11" t="s">
        <v>33</v>
      </c>
      <c r="B36" s="12">
        <v>17773</v>
      </c>
    </row>
    <row r="37" spans="1:2">
      <c r="A37" s="11" t="s">
        <v>34</v>
      </c>
      <c r="B37" s="12">
        <v>8083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2019-03-15T03:29:56Z</dcterms:modified>
</cp:coreProperties>
</file>