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3" i="1"/>
  <c r="B64" s="1"/>
</calcChain>
</file>

<file path=xl/sharedStrings.xml><?xml version="1.0" encoding="utf-8"?>
<sst xmlns="http://schemas.openxmlformats.org/spreadsheetml/2006/main" count="65" uniqueCount="65">
  <si>
    <t>单位：万元</t>
  </si>
  <si>
    <t>支出科目</t>
  </si>
  <si>
    <t>金额</t>
  </si>
  <si>
    <t>207  文化体育与传媒支出</t>
  </si>
  <si>
    <t xml:space="preserve">  20707  国家电影事业发展专项资金及专项对应债务收入安排的支出</t>
  </si>
  <si>
    <t xml:space="preserve">    2070799  其他国家电影事业发展专项资金支出</t>
  </si>
  <si>
    <t>208  社会保障和就业支出</t>
  </si>
  <si>
    <t xml:space="preserve">  20822  大中型水库移民后期扶持基金支出</t>
  </si>
  <si>
    <t xml:space="preserve">    2082201  移民补助</t>
  </si>
  <si>
    <t xml:space="preserve">    2082299  其他大中型水库移民后期扶持基金支出</t>
  </si>
  <si>
    <t xml:space="preserve">  20823  小型水库移民扶助基金及对应专项债务收入安排的支出</t>
  </si>
  <si>
    <t xml:space="preserve">    2082302  基础设施建设和经济发展</t>
  </si>
  <si>
    <t>212  城乡社区支出</t>
  </si>
  <si>
    <t xml:space="preserve">  21208  国有土地使用权出让收入及对应专项债务收入安排的支出</t>
  </si>
  <si>
    <t xml:space="preserve">    2120801  征地和拆迁补偿支出</t>
  </si>
  <si>
    <t xml:space="preserve">    2120802  土地开发支出</t>
  </si>
  <si>
    <t xml:space="preserve">    2120803  城市建设支出</t>
  </si>
  <si>
    <t xml:space="preserve">    2120804  农村基础设施建设支出</t>
  </si>
  <si>
    <t xml:space="preserve">    2120806  土地出让业务支出</t>
  </si>
  <si>
    <t xml:space="preserve">    2120809  支付破产或改制企业职工安置费</t>
  </si>
  <si>
    <t xml:space="preserve">    2120810  棚户区改造支出</t>
  </si>
  <si>
    <t xml:space="preserve">    2120899  其他国有土地使用权出让收入安排的支出</t>
  </si>
  <si>
    <t xml:space="preserve">  21210  国有土地收益基金及对应专项债务收入安排的支出</t>
  </si>
  <si>
    <t xml:space="preserve">    2121001  征地和拆迁补偿支出</t>
  </si>
  <si>
    <t xml:space="preserve">    2121002  土地开发支出</t>
  </si>
  <si>
    <t xml:space="preserve">  21211  农业土地开发资金及对应专项债务收入安排的支出</t>
  </si>
  <si>
    <t xml:space="preserve">  21213  城市基础设施配套费及对应专项债务收入安排的支出</t>
  </si>
  <si>
    <t xml:space="preserve">    2121302  城市环境卫生</t>
  </si>
  <si>
    <t>213  农林水支出</t>
  </si>
  <si>
    <t xml:space="preserve">  21366  大中型水库库区基金及对应专项债务收入安排的支出</t>
  </si>
  <si>
    <t xml:space="preserve">    2136601  基础设施建设和经济发展</t>
  </si>
  <si>
    <t xml:space="preserve">    2136602  解决移民遗留问题</t>
  </si>
  <si>
    <t xml:space="preserve">    2136699  其他大中型水库库区基金支出</t>
  </si>
  <si>
    <t>216  商业服务业等支出</t>
  </si>
  <si>
    <t xml:space="preserve">  21660  旅游发展基金支出</t>
  </si>
  <si>
    <t xml:space="preserve">    2166004  地方旅游开发项目补助</t>
  </si>
  <si>
    <t>229  其他支出</t>
  </si>
  <si>
    <t xml:space="preserve">  22960  彩票公益金及对应专项债务收入安排的支出</t>
  </si>
  <si>
    <t xml:space="preserve">    2296002  用于社会福利的彩票公益金支出</t>
  </si>
  <si>
    <t xml:space="preserve">    2296003  用于体育事业的彩票公益金支出</t>
  </si>
  <si>
    <t xml:space="preserve">    2296004  用于教育事业的彩票公益金支出</t>
  </si>
  <si>
    <t xml:space="preserve">    2296006  用于残疾人事业的彩票公益金支出</t>
  </si>
  <si>
    <t xml:space="preserve">    2296013  用于城乡医疗救助的彩票公益金支出</t>
  </si>
  <si>
    <t>231  债务还本支出</t>
  </si>
  <si>
    <t xml:space="preserve">  23104  地方政府专项债务还本支出</t>
  </si>
  <si>
    <t xml:space="preserve">    2310411  国有土地使用权出让金债务还本支出</t>
  </si>
  <si>
    <t>232  债务付息支出</t>
  </si>
  <si>
    <t xml:space="preserve">  23204  地方政府专项债务付息支出</t>
  </si>
  <si>
    <t xml:space="preserve">    2320411  国有土地使用权出让金债务付息支出</t>
  </si>
  <si>
    <t xml:space="preserve">    2320499  其他政府性基金债务付息支出</t>
  </si>
  <si>
    <t>233  债务发行费用支出</t>
  </si>
  <si>
    <t xml:space="preserve">  23304  地方政府专项债务发行费用支出</t>
  </si>
  <si>
    <t xml:space="preserve">    2330411  国有土地使用权出让金债务发行费用支出</t>
  </si>
  <si>
    <t xml:space="preserve">    2330431  土地储备专项债券发行费用支出</t>
  </si>
  <si>
    <t xml:space="preserve">    2330498  其他地方自行试点项目收益专项债券发行费用支出</t>
  </si>
  <si>
    <t>本级政府性基金支出合计</t>
  </si>
  <si>
    <t xml:space="preserve"> 政府性基金转移支付</t>
  </si>
  <si>
    <t xml:space="preserve">    　政府性基金补助支出</t>
  </si>
  <si>
    <t xml:space="preserve">    　政府性基金上解支出</t>
  </si>
  <si>
    <t xml:space="preserve"> 调出资金</t>
  </si>
  <si>
    <t xml:space="preserve"> 地方政府专项债务转贷支出</t>
  </si>
  <si>
    <t xml:space="preserve">    年终结余</t>
  </si>
  <si>
    <t>支出总计</t>
  </si>
  <si>
    <t>剔除置换债券因素支出总计</t>
  </si>
  <si>
    <t>2018年开江县政府性基金预算支出执行情况表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</si>
</sst>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/>
    <xf numFmtId="0" fontId="4" fillId="0" borderId="0" xfId="0" applyFont="1" applyAlignment="1"/>
    <xf numFmtId="0" fontId="2" fillId="0" borderId="0" xfId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wrapText="1"/>
    </xf>
    <xf numFmtId="176" fontId="7" fillId="0" borderId="2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10" fillId="0" borderId="0" xfId="0" applyFont="1" applyAlignment="1"/>
    <xf numFmtId="0" fontId="6" fillId="0" borderId="0" xfId="1" applyFont="1"/>
    <xf numFmtId="0" fontId="6" fillId="0" borderId="0" xfId="0" applyFont="1" applyAlignment="1"/>
    <xf numFmtId="0" fontId="3" fillId="0" borderId="1" xfId="1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1" applyFont="1" applyFill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1"/>
  <sheetViews>
    <sheetView tabSelected="1" workbookViewId="0">
      <selection sqref="A1:XFD1"/>
    </sheetView>
  </sheetViews>
  <sheetFormatPr defaultColWidth="20.875" defaultRowHeight="15.75"/>
  <cols>
    <col min="1" max="1" width="40.625" style="3" customWidth="1"/>
    <col min="2" max="2" width="20.875" style="21"/>
    <col min="3" max="16384" width="20.875" style="3"/>
  </cols>
  <sheetData>
    <row r="1" spans="1:4" ht="20.25">
      <c r="A1" s="22" t="s">
        <v>64</v>
      </c>
      <c r="B1" s="22"/>
      <c r="C1" s="2"/>
      <c r="D1" s="2"/>
    </row>
    <row r="2" spans="1:4">
      <c r="A2" s="4"/>
      <c r="B2" s="1" t="s">
        <v>0</v>
      </c>
      <c r="C2" s="2"/>
      <c r="D2" s="2"/>
    </row>
    <row r="3" spans="1:4">
      <c r="A3" s="5" t="s">
        <v>1</v>
      </c>
      <c r="B3" s="6" t="s">
        <v>2</v>
      </c>
      <c r="C3" s="2"/>
      <c r="D3" s="2"/>
    </row>
    <row r="4" spans="1:4">
      <c r="A4" s="7" t="s">
        <v>3</v>
      </c>
      <c r="B4" s="8">
        <v>80</v>
      </c>
      <c r="C4" s="2"/>
      <c r="D4" s="2"/>
    </row>
    <row r="5" spans="1:4" ht="27">
      <c r="A5" s="7" t="s">
        <v>4</v>
      </c>
      <c r="B5" s="8">
        <v>80</v>
      </c>
      <c r="C5" s="2"/>
      <c r="D5" s="2"/>
    </row>
    <row r="6" spans="1:4">
      <c r="A6" s="7" t="s">
        <v>5</v>
      </c>
      <c r="B6" s="8">
        <v>80</v>
      </c>
      <c r="C6" s="2"/>
      <c r="D6" s="2"/>
    </row>
    <row r="7" spans="1:4">
      <c r="A7" s="7" t="s">
        <v>6</v>
      </c>
      <c r="B7" s="8">
        <v>0</v>
      </c>
      <c r="C7" s="2"/>
      <c r="D7" s="2"/>
    </row>
    <row r="8" spans="1:4">
      <c r="A8" s="7" t="s">
        <v>7</v>
      </c>
      <c r="B8" s="8">
        <v>0</v>
      </c>
      <c r="C8" s="2"/>
      <c r="D8" s="2"/>
    </row>
    <row r="9" spans="1:4">
      <c r="A9" s="7" t="s">
        <v>8</v>
      </c>
      <c r="B9" s="8">
        <v>0</v>
      </c>
      <c r="C9" s="2"/>
      <c r="D9" s="2"/>
    </row>
    <row r="10" spans="1:4" ht="27">
      <c r="A10" s="7" t="s">
        <v>9</v>
      </c>
      <c r="B10" s="8">
        <v>0</v>
      </c>
      <c r="C10" s="2"/>
      <c r="D10" s="2"/>
    </row>
    <row r="11" spans="1:4" ht="27">
      <c r="A11" s="7" t="s">
        <v>10</v>
      </c>
      <c r="B11" s="8">
        <v>0</v>
      </c>
      <c r="C11" s="2"/>
      <c r="D11" s="2"/>
    </row>
    <row r="12" spans="1:4">
      <c r="A12" s="7" t="s">
        <v>11</v>
      </c>
      <c r="B12" s="8">
        <v>0</v>
      </c>
      <c r="C12" s="2"/>
      <c r="D12" s="2"/>
    </row>
    <row r="13" spans="1:4">
      <c r="A13" s="7" t="s">
        <v>12</v>
      </c>
      <c r="B13" s="8">
        <v>56218</v>
      </c>
      <c r="C13" s="2"/>
      <c r="D13" s="2"/>
    </row>
    <row r="14" spans="1:4" ht="27">
      <c r="A14" s="7" t="s">
        <v>13</v>
      </c>
      <c r="B14" s="8">
        <v>51101</v>
      </c>
      <c r="C14" s="2"/>
      <c r="D14" s="2"/>
    </row>
    <row r="15" spans="1:4">
      <c r="A15" s="7" t="s">
        <v>14</v>
      </c>
      <c r="B15" s="8">
        <v>3369</v>
      </c>
      <c r="C15" s="2"/>
      <c r="D15" s="2"/>
    </row>
    <row r="16" spans="1:4">
      <c r="A16" s="7" t="s">
        <v>15</v>
      </c>
      <c r="B16" s="8">
        <v>13928</v>
      </c>
      <c r="C16" s="2"/>
      <c r="D16" s="2"/>
    </row>
    <row r="17" spans="1:4">
      <c r="A17" s="7" t="s">
        <v>16</v>
      </c>
      <c r="B17" s="8">
        <v>11770</v>
      </c>
      <c r="C17" s="2"/>
      <c r="D17" s="2"/>
    </row>
    <row r="18" spans="1:4">
      <c r="A18" s="7" t="s">
        <v>17</v>
      </c>
      <c r="B18" s="8">
        <v>0</v>
      </c>
      <c r="C18" s="2"/>
      <c r="D18" s="2"/>
    </row>
    <row r="19" spans="1:4">
      <c r="A19" s="7" t="s">
        <v>18</v>
      </c>
      <c r="B19" s="8">
        <v>190</v>
      </c>
      <c r="C19" s="2"/>
      <c r="D19" s="2"/>
    </row>
    <row r="20" spans="1:4">
      <c r="A20" s="7" t="s">
        <v>19</v>
      </c>
      <c r="B20" s="8">
        <v>3662</v>
      </c>
      <c r="C20" s="2"/>
      <c r="D20" s="2"/>
    </row>
    <row r="21" spans="1:4">
      <c r="A21" s="7" t="s">
        <v>20</v>
      </c>
      <c r="B21" s="8">
        <v>182</v>
      </c>
      <c r="C21" s="2"/>
      <c r="D21" s="2"/>
    </row>
    <row r="22" spans="1:4" ht="27">
      <c r="A22" s="7" t="s">
        <v>21</v>
      </c>
      <c r="B22" s="8">
        <v>18000</v>
      </c>
      <c r="C22" s="2"/>
      <c r="D22" s="2"/>
    </row>
    <row r="23" spans="1:4" ht="27">
      <c r="A23" s="7" t="s">
        <v>22</v>
      </c>
      <c r="B23" s="8">
        <v>4176</v>
      </c>
      <c r="C23" s="2"/>
      <c r="D23" s="2"/>
    </row>
    <row r="24" spans="1:4">
      <c r="A24" s="7" t="s">
        <v>23</v>
      </c>
      <c r="B24" s="8">
        <v>1033</v>
      </c>
      <c r="C24" s="2"/>
      <c r="D24" s="2"/>
    </row>
    <row r="25" spans="1:4">
      <c r="A25" s="7" t="s">
        <v>24</v>
      </c>
      <c r="B25" s="8">
        <v>3143</v>
      </c>
      <c r="C25" s="2"/>
      <c r="D25" s="2"/>
    </row>
    <row r="26" spans="1:4" ht="27">
      <c r="A26" s="7" t="s">
        <v>25</v>
      </c>
      <c r="B26" s="8">
        <v>85</v>
      </c>
      <c r="C26" s="2"/>
      <c r="D26" s="2"/>
    </row>
    <row r="27" spans="1:4" ht="27">
      <c r="A27" s="7" t="s">
        <v>26</v>
      </c>
      <c r="B27" s="8">
        <v>856</v>
      </c>
      <c r="C27" s="2"/>
      <c r="D27" s="2"/>
    </row>
    <row r="28" spans="1:4">
      <c r="A28" s="7" t="s">
        <v>27</v>
      </c>
      <c r="B28" s="8">
        <v>856</v>
      </c>
      <c r="C28" s="2"/>
      <c r="D28" s="2"/>
    </row>
    <row r="29" spans="1:4">
      <c r="A29" s="7" t="s">
        <v>28</v>
      </c>
      <c r="B29" s="8">
        <v>7776</v>
      </c>
      <c r="C29" s="2"/>
      <c r="D29" s="2"/>
    </row>
    <row r="30" spans="1:4" ht="27">
      <c r="A30" s="7" t="s">
        <v>29</v>
      </c>
      <c r="B30" s="8">
        <v>7776</v>
      </c>
      <c r="C30" s="2"/>
      <c r="D30" s="2"/>
    </row>
    <row r="31" spans="1:4">
      <c r="A31" s="7" t="s">
        <v>30</v>
      </c>
      <c r="B31" s="8">
        <v>70</v>
      </c>
      <c r="C31" s="2"/>
      <c r="D31" s="2"/>
    </row>
    <row r="32" spans="1:4">
      <c r="A32" s="7" t="s">
        <v>31</v>
      </c>
      <c r="B32" s="8">
        <v>206</v>
      </c>
      <c r="C32" s="2"/>
      <c r="D32" s="2"/>
    </row>
    <row r="33" spans="1:4">
      <c r="A33" s="7" t="s">
        <v>32</v>
      </c>
      <c r="B33" s="8">
        <v>7500</v>
      </c>
      <c r="C33" s="2"/>
      <c r="D33" s="2"/>
    </row>
    <row r="34" spans="1:4">
      <c r="A34" s="7" t="s">
        <v>33</v>
      </c>
      <c r="B34" s="8">
        <v>53</v>
      </c>
      <c r="C34" s="2"/>
      <c r="D34" s="2"/>
    </row>
    <row r="35" spans="1:4">
      <c r="A35" s="7" t="s">
        <v>34</v>
      </c>
      <c r="B35" s="8">
        <v>53</v>
      </c>
      <c r="C35" s="2"/>
      <c r="D35" s="2"/>
    </row>
    <row r="36" spans="1:4">
      <c r="A36" s="7" t="s">
        <v>35</v>
      </c>
      <c r="B36" s="8">
        <v>53</v>
      </c>
      <c r="C36" s="2"/>
      <c r="D36" s="2"/>
    </row>
    <row r="37" spans="1:4">
      <c r="A37" s="7" t="s">
        <v>36</v>
      </c>
      <c r="B37" s="8">
        <v>806</v>
      </c>
      <c r="C37" s="2"/>
      <c r="D37" s="2"/>
    </row>
    <row r="38" spans="1:4" ht="27">
      <c r="A38" s="7" t="s">
        <v>37</v>
      </c>
      <c r="B38" s="8">
        <v>806</v>
      </c>
      <c r="C38" s="2"/>
      <c r="D38" s="2"/>
    </row>
    <row r="39" spans="1:4">
      <c r="A39" s="7" t="s">
        <v>38</v>
      </c>
      <c r="B39" s="8">
        <v>192</v>
      </c>
      <c r="C39" s="2"/>
      <c r="D39" s="2"/>
    </row>
    <row r="40" spans="1:4">
      <c r="A40" s="7" t="s">
        <v>39</v>
      </c>
      <c r="B40" s="8">
        <v>156</v>
      </c>
      <c r="C40" s="2"/>
      <c r="D40" s="2"/>
    </row>
    <row r="41" spans="1:4">
      <c r="A41" s="7" t="s">
        <v>40</v>
      </c>
      <c r="B41" s="8">
        <v>45</v>
      </c>
      <c r="C41" s="2"/>
      <c r="D41" s="2"/>
    </row>
    <row r="42" spans="1:4">
      <c r="A42" s="7" t="s">
        <v>41</v>
      </c>
      <c r="B42" s="8">
        <v>103</v>
      </c>
      <c r="C42" s="2"/>
      <c r="D42" s="2"/>
    </row>
    <row r="43" spans="1:4">
      <c r="A43" s="7" t="s">
        <v>42</v>
      </c>
      <c r="B43" s="8">
        <v>309</v>
      </c>
      <c r="C43" s="2"/>
      <c r="D43" s="2"/>
    </row>
    <row r="44" spans="1:4">
      <c r="A44" s="7" t="s">
        <v>43</v>
      </c>
      <c r="B44" s="8">
        <v>3900</v>
      </c>
      <c r="C44" s="2"/>
      <c r="D44" s="2"/>
    </row>
    <row r="45" spans="1:4">
      <c r="A45" s="7" t="s">
        <v>44</v>
      </c>
      <c r="B45" s="8">
        <v>3900</v>
      </c>
      <c r="C45" s="2"/>
      <c r="D45" s="2"/>
    </row>
    <row r="46" spans="1:4">
      <c r="A46" s="7" t="s">
        <v>45</v>
      </c>
      <c r="B46" s="8">
        <v>3900</v>
      </c>
      <c r="C46" s="2"/>
      <c r="D46" s="2"/>
    </row>
    <row r="47" spans="1:4">
      <c r="A47" s="7" t="s">
        <v>46</v>
      </c>
      <c r="B47" s="8">
        <v>4085</v>
      </c>
      <c r="C47" s="2"/>
      <c r="D47" s="2"/>
    </row>
    <row r="48" spans="1:4">
      <c r="A48" s="7" t="s">
        <v>47</v>
      </c>
      <c r="B48" s="8">
        <v>4085</v>
      </c>
      <c r="C48" s="2"/>
      <c r="D48" s="2"/>
    </row>
    <row r="49" spans="1:11">
      <c r="A49" s="7" t="s">
        <v>48</v>
      </c>
      <c r="B49" s="8">
        <v>4085</v>
      </c>
      <c r="C49" s="2"/>
      <c r="D49" s="2"/>
    </row>
    <row r="50" spans="1:11">
      <c r="A50" s="7" t="s">
        <v>49</v>
      </c>
      <c r="B50" s="8">
        <v>0</v>
      </c>
      <c r="C50" s="2"/>
      <c r="D50" s="2"/>
    </row>
    <row r="51" spans="1:11">
      <c r="A51" s="7" t="s">
        <v>50</v>
      </c>
      <c r="B51" s="8">
        <v>30</v>
      </c>
      <c r="C51" s="2"/>
      <c r="D51" s="2"/>
    </row>
    <row r="52" spans="1:11">
      <c r="A52" s="7" t="s">
        <v>51</v>
      </c>
      <c r="B52" s="8">
        <v>30</v>
      </c>
      <c r="C52" s="2"/>
      <c r="D52" s="2"/>
    </row>
    <row r="53" spans="1:11" ht="27">
      <c r="A53" s="7" t="s">
        <v>52</v>
      </c>
      <c r="B53" s="8">
        <v>20</v>
      </c>
      <c r="C53" s="2"/>
      <c r="D53" s="2"/>
    </row>
    <row r="54" spans="1:11">
      <c r="A54" s="7" t="s">
        <v>53</v>
      </c>
      <c r="B54" s="8">
        <v>0</v>
      </c>
      <c r="C54" s="2"/>
      <c r="D54" s="2"/>
    </row>
    <row r="55" spans="1:11" ht="27">
      <c r="A55" s="7" t="s">
        <v>54</v>
      </c>
      <c r="B55" s="8">
        <v>10</v>
      </c>
      <c r="C55" s="2"/>
      <c r="D55" s="2"/>
    </row>
    <row r="56" spans="1:11">
      <c r="A56" s="9" t="s">
        <v>55</v>
      </c>
      <c r="B56" s="10">
        <v>72947</v>
      </c>
      <c r="D56" s="2"/>
    </row>
    <row r="57" spans="1:11" s="13" customFormat="1">
      <c r="A57" s="11" t="s">
        <v>56</v>
      </c>
      <c r="B57" s="12">
        <v>0</v>
      </c>
      <c r="D57" s="14"/>
      <c r="K57" s="15"/>
    </row>
    <row r="58" spans="1:11">
      <c r="A58" s="16" t="s">
        <v>57</v>
      </c>
      <c r="B58" s="17">
        <v>0</v>
      </c>
      <c r="D58" s="2"/>
    </row>
    <row r="59" spans="1:11">
      <c r="A59" s="16" t="s">
        <v>58</v>
      </c>
      <c r="B59" s="17">
        <v>0</v>
      </c>
      <c r="D59" s="2"/>
    </row>
    <row r="60" spans="1:11">
      <c r="A60" s="11" t="s">
        <v>59</v>
      </c>
      <c r="B60" s="17">
        <v>2500</v>
      </c>
      <c r="D60" s="2"/>
    </row>
    <row r="61" spans="1:11">
      <c r="A61" s="18" t="s">
        <v>60</v>
      </c>
      <c r="B61" s="17">
        <v>5520</v>
      </c>
      <c r="D61" s="2"/>
    </row>
    <row r="62" spans="1:11">
      <c r="A62" s="11" t="s">
        <v>61</v>
      </c>
      <c r="B62" s="17">
        <v>207</v>
      </c>
      <c r="D62" s="2"/>
    </row>
    <row r="63" spans="1:11">
      <c r="A63" s="19" t="s">
        <v>62</v>
      </c>
      <c r="B63" s="12">
        <f>B56+B60+B61+B62</f>
        <v>81174</v>
      </c>
      <c r="D63" s="2"/>
    </row>
    <row r="64" spans="1:11">
      <c r="A64" s="20" t="s">
        <v>63</v>
      </c>
      <c r="B64" s="12">
        <f>B63-B61</f>
        <v>75654</v>
      </c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2019-03-15T03:30:34Z</dcterms:modified>
</cp:coreProperties>
</file>