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6" i="1"/>
  <c r="B55"/>
  <c r="B27"/>
  <c r="B22"/>
  <c r="B16"/>
  <c r="B15" s="1"/>
  <c r="B54" l="1"/>
  <c r="B64" s="1"/>
</calcChain>
</file>

<file path=xl/sharedStrings.xml><?xml version="1.0" encoding="utf-8"?>
<sst xmlns="http://schemas.openxmlformats.org/spreadsheetml/2006/main" count="46" uniqueCount="46">
  <si>
    <t>单位：万元</t>
  </si>
  <si>
    <t>预算科目</t>
  </si>
  <si>
    <t>预算数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</si>
  <si>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</si>
  <si>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</si>
  <si>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</si>
  <si>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</si>
  <si>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</si>
  <si>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</si>
  <si>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</si>
  <si>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</si>
  <si>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</si>
  <si>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</si>
  <si>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</si>
  <si>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</si>
  <si>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</si>
  <si>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</si>
  <si>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</si>
  <si>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缴纳新增建设用地土地有偿使用费</t>
    </r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</si>
  <si>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</si>
  <si>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</si>
  <si>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</si>
  <si>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</si>
  <si>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</si>
  <si>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</si>
  <si>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</si>
  <si>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</si>
  <si>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</si>
  <si>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</si>
  <si>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</si>
  <si>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</si>
  <si>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</si>
  <si>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</si>
  <si>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</si>
  <si>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</si>
  <si>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</si>
  <si>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</si>
  <si>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</si>
  <si>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</si>
  <si>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</si>
  <si>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</si>
  <si>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</si>
  <si>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</si>
  <si>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地方政府专项债券转贷收入</t>
    </r>
  </si>
  <si>
    <t>收入总计</t>
  </si>
  <si>
    <t>2019年开江县政府性基金预算收入预算表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</si>
</sst>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/>
    <xf numFmtId="3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E3" sqref="E3"/>
    </sheetView>
  </sheetViews>
  <sheetFormatPr defaultRowHeight="15.75"/>
  <cols>
    <col min="1" max="1" width="44.25" style="2" bestFit="1" customWidth="1"/>
    <col min="2" max="2" width="11.625" style="1" bestFit="1" customWidth="1"/>
    <col min="3" max="3" width="9" style="2"/>
    <col min="4" max="4" width="9" style="1"/>
    <col min="5" max="16384" width="9" style="2"/>
  </cols>
  <sheetData>
    <row r="1" spans="1:4" ht="20.25">
      <c r="A1" s="3" t="s">
        <v>45</v>
      </c>
      <c r="B1" s="3"/>
      <c r="C1" s="4"/>
      <c r="D1" s="4"/>
    </row>
    <row r="2" spans="1:4">
      <c r="A2" s="5"/>
      <c r="B2" s="2" t="s">
        <v>0</v>
      </c>
      <c r="D2" s="2"/>
    </row>
    <row r="3" spans="1:4">
      <c r="A3" s="6" t="s">
        <v>1</v>
      </c>
      <c r="B3" s="7" t="s">
        <v>2</v>
      </c>
      <c r="C3" s="8"/>
      <c r="D3" s="8"/>
    </row>
    <row r="4" spans="1:4">
      <c r="A4" s="9" t="s">
        <v>3</v>
      </c>
      <c r="B4" s="10"/>
      <c r="C4" s="8"/>
      <c r="D4" s="8"/>
    </row>
    <row r="5" spans="1:4">
      <c r="A5" s="9" t="s">
        <v>4</v>
      </c>
      <c r="B5" s="10"/>
      <c r="C5" s="8"/>
      <c r="D5" s="8"/>
    </row>
    <row r="6" spans="1:4">
      <c r="A6" s="9" t="s">
        <v>5</v>
      </c>
      <c r="B6" s="10"/>
      <c r="C6" s="8"/>
      <c r="D6" s="8"/>
    </row>
    <row r="7" spans="1:4">
      <c r="A7" s="9" t="s">
        <v>6</v>
      </c>
      <c r="B7" s="10"/>
      <c r="C7" s="8"/>
      <c r="D7" s="8"/>
    </row>
    <row r="8" spans="1:4">
      <c r="A8" s="9" t="s">
        <v>7</v>
      </c>
      <c r="B8" s="10"/>
      <c r="C8" s="8"/>
      <c r="D8" s="8"/>
    </row>
    <row r="9" spans="1:4">
      <c r="A9" s="9" t="s">
        <v>8</v>
      </c>
      <c r="B9" s="10"/>
      <c r="C9" s="8"/>
      <c r="D9" s="8"/>
    </row>
    <row r="10" spans="1:4">
      <c r="A10" s="9" t="s">
        <v>9</v>
      </c>
      <c r="B10" s="10"/>
      <c r="C10" s="8"/>
      <c r="D10" s="8"/>
    </row>
    <row r="11" spans="1:4">
      <c r="A11" s="9" t="s">
        <v>10</v>
      </c>
      <c r="B11" s="10"/>
      <c r="C11" s="8"/>
      <c r="D11" s="8"/>
    </row>
    <row r="12" spans="1:4">
      <c r="A12" s="9" t="s">
        <v>11</v>
      </c>
      <c r="B12" s="10"/>
      <c r="C12" s="8"/>
      <c r="D12" s="8"/>
    </row>
    <row r="13" spans="1:4">
      <c r="A13" s="9" t="s">
        <v>12</v>
      </c>
      <c r="B13" s="10">
        <v>2500</v>
      </c>
      <c r="C13" s="8"/>
      <c r="D13" s="8"/>
    </row>
    <row r="14" spans="1:4">
      <c r="A14" s="9" t="s">
        <v>13</v>
      </c>
      <c r="B14" s="10">
        <v>250</v>
      </c>
      <c r="C14" s="8"/>
      <c r="D14" s="8"/>
    </row>
    <row r="15" spans="1:4">
      <c r="A15" s="9" t="s">
        <v>14</v>
      </c>
      <c r="B15" s="10">
        <f>SUM(B16:B20)</f>
        <v>55750</v>
      </c>
      <c r="C15" s="8"/>
      <c r="D15" s="8"/>
    </row>
    <row r="16" spans="1:4">
      <c r="A16" s="11" t="s">
        <v>15</v>
      </c>
      <c r="B16" s="10">
        <f>50000-2500-250-1500+10000</f>
        <v>55750</v>
      </c>
      <c r="C16" s="8"/>
      <c r="D16" s="8"/>
    </row>
    <row r="17" spans="1:4">
      <c r="A17" s="11" t="s">
        <v>16</v>
      </c>
      <c r="B17" s="10"/>
      <c r="C17" s="8"/>
      <c r="D17" s="8"/>
    </row>
    <row r="18" spans="1:4">
      <c r="A18" s="11" t="s">
        <v>17</v>
      </c>
      <c r="B18" s="10"/>
      <c r="C18" s="8"/>
      <c r="D18" s="8"/>
    </row>
    <row r="19" spans="1:4">
      <c r="A19" s="11" t="s">
        <v>18</v>
      </c>
      <c r="B19" s="10"/>
      <c r="C19" s="8"/>
      <c r="D19" s="8"/>
    </row>
    <row r="20" spans="1:4">
      <c r="A20" s="11" t="s">
        <v>19</v>
      </c>
      <c r="B20" s="10"/>
      <c r="C20" s="8"/>
      <c r="D20" s="8"/>
    </row>
    <row r="21" spans="1:4">
      <c r="A21" s="9" t="s">
        <v>20</v>
      </c>
      <c r="B21" s="10"/>
      <c r="C21" s="8"/>
      <c r="D21" s="8"/>
    </row>
    <row r="22" spans="1:4">
      <c r="A22" s="9" t="s">
        <v>21</v>
      </c>
      <c r="B22" s="10">
        <f>SUM(B23:B24)</f>
        <v>0</v>
      </c>
      <c r="C22" s="8"/>
      <c r="D22" s="8"/>
    </row>
    <row r="23" spans="1:4">
      <c r="A23" s="11" t="s">
        <v>22</v>
      </c>
      <c r="B23" s="10"/>
      <c r="C23" s="8"/>
      <c r="D23" s="8"/>
    </row>
    <row r="24" spans="1:4">
      <c r="A24" s="11" t="s">
        <v>23</v>
      </c>
      <c r="B24" s="10"/>
      <c r="C24" s="8"/>
      <c r="D24" s="8"/>
    </row>
    <row r="25" spans="1:4">
      <c r="A25" s="9" t="s">
        <v>24</v>
      </c>
      <c r="B25" s="10">
        <v>1500</v>
      </c>
      <c r="C25" s="8"/>
      <c r="D25" s="8"/>
    </row>
    <row r="26" spans="1:4">
      <c r="A26" s="9" t="s">
        <v>25</v>
      </c>
      <c r="B26" s="10"/>
      <c r="C26" s="8"/>
      <c r="D26" s="8"/>
    </row>
    <row r="27" spans="1:4">
      <c r="A27" s="9" t="s">
        <v>26</v>
      </c>
      <c r="B27" s="10">
        <f>SUM(B28:B30)</f>
        <v>0</v>
      </c>
      <c r="C27" s="8"/>
      <c r="D27" s="8"/>
    </row>
    <row r="28" spans="1:4">
      <c r="A28" s="11" t="s">
        <v>27</v>
      </c>
      <c r="B28" s="10"/>
      <c r="C28" s="8"/>
      <c r="D28" s="8"/>
    </row>
    <row r="29" spans="1:4">
      <c r="A29" s="11" t="s">
        <v>28</v>
      </c>
      <c r="B29" s="10"/>
      <c r="C29" s="8"/>
      <c r="D29" s="8"/>
    </row>
    <row r="30" spans="1:4">
      <c r="A30" s="11" t="s">
        <v>29</v>
      </c>
      <c r="B30" s="10"/>
      <c r="C30" s="8"/>
      <c r="D30" s="8"/>
    </row>
    <row r="31" spans="1:4">
      <c r="A31" s="9" t="s">
        <v>30</v>
      </c>
      <c r="B31" s="10"/>
      <c r="C31" s="8"/>
      <c r="D31" s="8"/>
    </row>
    <row r="32" spans="1:4">
      <c r="A32" s="9" t="s">
        <v>31</v>
      </c>
      <c r="B32" s="10"/>
      <c r="C32" s="8"/>
      <c r="D32" s="8"/>
    </row>
    <row r="33" spans="1:4">
      <c r="A33" s="9" t="s">
        <v>32</v>
      </c>
      <c r="B33" s="10"/>
      <c r="C33" s="8"/>
      <c r="D33" s="8"/>
    </row>
    <row r="34" spans="1:4">
      <c r="A34" s="9" t="s">
        <v>33</v>
      </c>
      <c r="B34" s="10"/>
      <c r="C34" s="8"/>
      <c r="D34" s="8"/>
    </row>
    <row r="35" spans="1:4">
      <c r="A35" s="12"/>
      <c r="B35" s="10"/>
      <c r="C35" s="8"/>
      <c r="D35" s="8"/>
    </row>
    <row r="36" spans="1:4" s="13" customFormat="1" ht="14.25">
      <c r="A36" s="12"/>
      <c r="B36" s="10"/>
      <c r="C36" s="8"/>
      <c r="D36" s="8"/>
    </row>
    <row r="37" spans="1:4">
      <c r="A37" s="12"/>
      <c r="B37" s="10"/>
      <c r="C37" s="8"/>
      <c r="D37" s="8"/>
    </row>
    <row r="38" spans="1:4">
      <c r="A38" s="14"/>
      <c r="B38" s="10"/>
      <c r="C38" s="8"/>
      <c r="D38" s="8"/>
    </row>
    <row r="39" spans="1:4">
      <c r="A39" s="14"/>
      <c r="B39" s="10"/>
      <c r="C39" s="8"/>
      <c r="D39" s="8"/>
    </row>
    <row r="40" spans="1:4">
      <c r="A40" s="14"/>
      <c r="B40" s="10"/>
      <c r="C40" s="8"/>
      <c r="D40" s="8"/>
    </row>
    <row r="41" spans="1:4">
      <c r="A41" s="14"/>
      <c r="B41" s="10"/>
      <c r="C41" s="8"/>
      <c r="D41" s="8"/>
    </row>
    <row r="42" spans="1:4">
      <c r="A42" s="14"/>
      <c r="B42" s="10"/>
      <c r="C42" s="8"/>
      <c r="D42" s="8"/>
    </row>
    <row r="43" spans="1:4">
      <c r="A43" s="14"/>
      <c r="B43" s="10"/>
      <c r="C43" s="8"/>
      <c r="D43" s="8"/>
    </row>
    <row r="44" spans="1:4">
      <c r="A44" s="9"/>
      <c r="B44" s="10"/>
      <c r="C44" s="8"/>
      <c r="D44" s="8"/>
    </row>
    <row r="45" spans="1:4">
      <c r="A45" s="9"/>
      <c r="B45" s="10"/>
      <c r="C45" s="8"/>
      <c r="D45" s="8"/>
    </row>
    <row r="46" spans="1:4">
      <c r="A46" s="9"/>
      <c r="B46" s="10"/>
      <c r="C46" s="8"/>
      <c r="D46" s="8"/>
    </row>
    <row r="47" spans="1:4">
      <c r="A47" s="9"/>
      <c r="B47" s="10"/>
      <c r="C47" s="8"/>
      <c r="D47" s="8"/>
    </row>
    <row r="48" spans="1:4">
      <c r="A48" s="9"/>
      <c r="B48" s="10"/>
      <c r="C48" s="8"/>
      <c r="D48" s="8"/>
    </row>
    <row r="49" spans="1:4">
      <c r="A49" s="9"/>
      <c r="B49" s="10"/>
      <c r="C49" s="8"/>
      <c r="D49" s="8"/>
    </row>
    <row r="50" spans="1:4">
      <c r="A50" s="9"/>
      <c r="B50" s="10"/>
      <c r="C50" s="8"/>
      <c r="D50" s="8"/>
    </row>
    <row r="51" spans="1:4">
      <c r="A51" s="9"/>
      <c r="B51" s="10"/>
      <c r="C51" s="8"/>
      <c r="D51" s="8"/>
    </row>
    <row r="52" spans="1:4">
      <c r="A52" s="9"/>
      <c r="B52" s="10"/>
      <c r="C52" s="8"/>
      <c r="D52" s="8"/>
    </row>
    <row r="53" spans="1:4">
      <c r="A53" s="9"/>
      <c r="B53" s="7"/>
      <c r="C53" s="8"/>
      <c r="D53" s="8"/>
    </row>
    <row r="54" spans="1:4">
      <c r="A54" s="7" t="s">
        <v>34</v>
      </c>
      <c r="B54" s="10">
        <f>SUM(B4:B15,B21:B22,B25:B27,B31:B34)</f>
        <v>60000</v>
      </c>
      <c r="C54" s="8"/>
      <c r="D54" s="8"/>
    </row>
    <row r="55" spans="1:4">
      <c r="A55" s="15" t="s">
        <v>35</v>
      </c>
      <c r="B55" s="10">
        <f>SUM(B56,B59:B60,B62:B63)</f>
        <v>0</v>
      </c>
      <c r="C55" s="8"/>
      <c r="D55" s="8"/>
    </row>
    <row r="56" spans="1:4">
      <c r="A56" s="12" t="s">
        <v>36</v>
      </c>
      <c r="B56" s="16">
        <f>SUM(B57:B58)</f>
        <v>0</v>
      </c>
      <c r="C56" s="8"/>
      <c r="D56" s="8"/>
    </row>
    <row r="57" spans="1:4">
      <c r="A57" s="12" t="s">
        <v>37</v>
      </c>
      <c r="B57" s="16"/>
      <c r="C57" s="8"/>
      <c r="D57" s="8"/>
    </row>
    <row r="58" spans="1:4">
      <c r="A58" s="12" t="s">
        <v>38</v>
      </c>
      <c r="B58" s="16"/>
      <c r="C58" s="8"/>
      <c r="D58" s="8"/>
    </row>
    <row r="59" spans="1:4">
      <c r="A59" s="12" t="s">
        <v>39</v>
      </c>
      <c r="B59" s="16"/>
      <c r="C59" s="8"/>
      <c r="D59" s="8"/>
    </row>
    <row r="60" spans="1:4">
      <c r="A60" s="12" t="s">
        <v>40</v>
      </c>
      <c r="B60" s="16"/>
      <c r="C60" s="8"/>
      <c r="D60" s="8"/>
    </row>
    <row r="61" spans="1:4">
      <c r="A61" s="12" t="s">
        <v>41</v>
      </c>
      <c r="B61" s="16"/>
      <c r="C61" s="8"/>
      <c r="D61" s="8"/>
    </row>
    <row r="62" spans="1:4">
      <c r="A62" s="17" t="s">
        <v>42</v>
      </c>
      <c r="B62" s="16"/>
      <c r="C62" s="8"/>
      <c r="D62" s="8"/>
    </row>
    <row r="63" spans="1:4">
      <c r="A63" s="17" t="s">
        <v>43</v>
      </c>
      <c r="B63" s="16"/>
      <c r="C63" s="8"/>
      <c r="D63" s="8"/>
    </row>
    <row r="64" spans="1:4">
      <c r="A64" s="7" t="s">
        <v>44</v>
      </c>
      <c r="B64" s="16">
        <f>SUM(B54,B55)</f>
        <v>60000</v>
      </c>
      <c r="C64" s="8"/>
      <c r="D64" s="8"/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2019-03-15T08:42:14Z</dcterms:modified>
</cp:coreProperties>
</file>