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activeTab="1"/>
  </bookViews>
  <sheets>
    <sheet name="附件1资金分配表" sheetId="1" r:id="rId1"/>
    <sheet name="附件2绩效目标表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1" i="1"/>
  <c r="K21"/>
  <c r="J21"/>
  <c r="I21"/>
  <c r="H21"/>
  <c r="G21"/>
  <c r="F21"/>
  <c r="E21"/>
  <c r="D21"/>
  <c r="C21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<sst xmlns="http://schemas.openxmlformats.org/spreadsheetml/2006/main" count="75" uniqueCount="67">
  <si>
    <t>附件1：</t>
  </si>
  <si>
    <t>2021年市级财政衔接推进乡村振兴补助资金分配表</t>
  </si>
  <si>
    <t>单位：万元</t>
  </si>
  <si>
    <t>单位</t>
  </si>
  <si>
    <t>合计</t>
  </si>
  <si>
    <t>脱贫攻坚先进县奖励</t>
  </si>
  <si>
    <t>支持设立防止返贫专项基金补助</t>
  </si>
  <si>
    <t>乡村振兴重点帮扶村</t>
  </si>
  <si>
    <t>市级部门定点帮扶村</t>
  </si>
  <si>
    <t>乡村振兴战略奖补（达市财农【2021】17号已下达</t>
  </si>
  <si>
    <t>省级现代农业园区奖补</t>
  </si>
  <si>
    <t>生猪产业</t>
  </si>
  <si>
    <t>粮食产业</t>
  </si>
  <si>
    <t>茶产业（含产业机构调整）</t>
  </si>
  <si>
    <t>备注</t>
  </si>
  <si>
    <t>其中猪瘟强制免疫疫苗采购</t>
  </si>
  <si>
    <t>其中：主城区围绕产业机构调整</t>
  </si>
  <si>
    <t>乡村振兴局</t>
  </si>
  <si>
    <t>新宁镇</t>
  </si>
  <si>
    <t>袁家坪村</t>
  </si>
  <si>
    <t>普安镇</t>
  </si>
  <si>
    <t>沙河村</t>
  </si>
  <si>
    <t>永兴镇</t>
  </si>
  <si>
    <t>观音桥村</t>
  </si>
  <si>
    <t>回龙镇</t>
  </si>
  <si>
    <t>纸厂沟村</t>
  </si>
  <si>
    <t>灵岩镇</t>
  </si>
  <si>
    <t>土地坪村</t>
  </si>
  <si>
    <t>讲治镇</t>
  </si>
  <si>
    <t>双河村</t>
  </si>
  <si>
    <t>甘棠镇</t>
  </si>
  <si>
    <t>石笋子村</t>
  </si>
  <si>
    <t>广福镇</t>
  </si>
  <si>
    <t>夏家庙村</t>
  </si>
  <si>
    <t>八庙镇</t>
  </si>
  <si>
    <t>三角寨村</t>
  </si>
  <si>
    <t>任市镇</t>
  </si>
  <si>
    <t>凉风垭村</t>
  </si>
  <si>
    <t>长岭镇</t>
  </si>
  <si>
    <t>天马头村</t>
  </si>
  <si>
    <t>梅家乡</t>
  </si>
  <si>
    <t>马黄沟村</t>
  </si>
  <si>
    <t>农业农村局</t>
  </si>
  <si>
    <t>畜牧业发展服务中心</t>
  </si>
  <si>
    <t>2021年市级财政衔接推进乡村振兴备注产业资金绩效目标表</t>
  </si>
  <si>
    <t>支持方向：茶叶、粮油、生猪、园区奖补</t>
  </si>
  <si>
    <t>金额</t>
  </si>
  <si>
    <t>绩效目标</t>
  </si>
  <si>
    <t>产出指标</t>
  </si>
  <si>
    <t>效益指标</t>
  </si>
  <si>
    <t>满意度指标</t>
  </si>
  <si>
    <t>组织、激励业主发展茶叶产业，建设茶叶种植基地、开展产业加工、宣传产品品牌等。</t>
  </si>
  <si>
    <t>产业种植基地规模、加工能力、产业质量效益不断提高，更好带动农民增收，资金使用无重大违规违纪问题</t>
  </si>
  <si>
    <t>产业生产经营业主满意度≥90%</t>
  </si>
  <si>
    <t>茶叶</t>
  </si>
  <si>
    <t>整治撂荒地1万亩、新增粮食规模经营面积0.2万亩、建设小麦示范区3个、面积600亩以上；落实县级配套资金</t>
  </si>
  <si>
    <t>粮食播面、产量只增不减；完成撂荒地整治、新增粮食规模经营面积和小麦示范片建设目标任务；资金使用无违规违纪问题。</t>
  </si>
  <si>
    <t>专款专用，种粮大户或农业新型经营主体抽样满意度≥80%</t>
  </si>
  <si>
    <t>奖补</t>
  </si>
  <si>
    <t>编制市级奖补资金实施方案，园区基地建设标准化、生产经营水平、辐射带动园区群众增收能力明显提升。建设期限为一年。</t>
  </si>
  <si>
    <t>园区内农民人均可支配收入比当地平均水平高20%以上；资金执行率和资金拨付率大于90%，资金使用无违规违纪问题。</t>
  </si>
  <si>
    <t>群众满意度≥90%以上</t>
  </si>
  <si>
    <t>园区奖补</t>
  </si>
  <si>
    <t>1.落实市农业农村局下达的生猪存出栏目标任务、任务完成实现为1年。      2.落实猪瘟强制免疫疫苗采购工作</t>
  </si>
  <si>
    <t>1.生猪产能进一步稳定提升2.生猪重大疫病防控得到进一步增强3.资金使用无违规违纪问题</t>
  </si>
  <si>
    <t>存出栏任务≥95%          猪瘟强制免疫≥90%</t>
  </si>
  <si>
    <t>生猪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</si>
</sst>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M20" sqref="M20"/>
    </sheetView>
  </sheetViews>
  <sheetFormatPr defaultColWidth="9" defaultRowHeight="13.5"/>
  <cols>
    <col min="1" max="1" width="15.5" customWidth="1"/>
    <col min="4" max="4" width="7.875" customWidth="1"/>
    <col min="9" max="9" width="7.125" customWidth="1"/>
    <col min="12" max="12" width="6.625" customWidth="1"/>
    <col min="13" max="13" width="11.75" customWidth="1"/>
    <col min="14" max="14" width="10.625" customWidth="1"/>
  </cols>
  <sheetData>
    <row r="1" spans="1:14">
      <c r="A1" t="s">
        <v>0</v>
      </c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L3" t="s">
        <v>2</v>
      </c>
    </row>
    <row r="4" spans="1:14" ht="81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6" t="s">
        <v>11</v>
      </c>
      <c r="J4" s="7"/>
      <c r="K4" s="3" t="s">
        <v>12</v>
      </c>
      <c r="L4" s="6" t="s">
        <v>13</v>
      </c>
      <c r="M4" s="7"/>
      <c r="N4" s="10" t="s">
        <v>14</v>
      </c>
    </row>
    <row r="5" spans="1:14" ht="40.5">
      <c r="A5" s="9"/>
      <c r="B5" s="9"/>
      <c r="C5" s="9"/>
      <c r="D5" s="9"/>
      <c r="E5" s="9"/>
      <c r="F5" s="9"/>
      <c r="G5" s="9"/>
      <c r="H5" s="9"/>
      <c r="I5" s="1"/>
      <c r="J5" s="3" t="s">
        <v>15</v>
      </c>
      <c r="K5" s="1"/>
      <c r="L5" s="1"/>
      <c r="M5" s="3" t="s">
        <v>16</v>
      </c>
      <c r="N5" s="11"/>
    </row>
    <row r="6" spans="1:14">
      <c r="A6" s="4" t="s">
        <v>17</v>
      </c>
      <c r="B6" s="2">
        <f t="shared" ref="B6:B20" si="0">C6+D6+E6+F6+G6+H6+I6+K6+L6</f>
        <v>200</v>
      </c>
      <c r="C6" s="2">
        <v>150</v>
      </c>
      <c r="D6" s="2">
        <v>50</v>
      </c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>
      <c r="A7" s="4" t="s">
        <v>18</v>
      </c>
      <c r="B7" s="2">
        <f t="shared" si="0"/>
        <v>10</v>
      </c>
      <c r="C7" s="2"/>
      <c r="D7" s="2"/>
      <c r="E7" s="2">
        <v>10</v>
      </c>
      <c r="F7" s="2"/>
      <c r="G7" s="2"/>
      <c r="H7" s="2"/>
      <c r="I7" s="2"/>
      <c r="J7" s="2"/>
      <c r="K7" s="2"/>
      <c r="L7" s="2"/>
      <c r="M7" s="2"/>
      <c r="N7" s="1" t="s">
        <v>19</v>
      </c>
    </row>
    <row r="8" spans="1:14">
      <c r="A8" s="4" t="s">
        <v>20</v>
      </c>
      <c r="B8" s="2">
        <f t="shared" si="0"/>
        <v>10</v>
      </c>
      <c r="C8" s="2"/>
      <c r="D8" s="2"/>
      <c r="E8" s="2">
        <v>10</v>
      </c>
      <c r="F8" s="2"/>
      <c r="G8" s="2"/>
      <c r="H8" s="2"/>
      <c r="I8" s="2"/>
      <c r="J8" s="2"/>
      <c r="K8" s="2"/>
      <c r="L8" s="2"/>
      <c r="M8" s="2"/>
      <c r="N8" s="1" t="s">
        <v>21</v>
      </c>
    </row>
    <row r="9" spans="1:14">
      <c r="A9" s="4" t="s">
        <v>22</v>
      </c>
      <c r="B9" s="2">
        <f t="shared" si="0"/>
        <v>10</v>
      </c>
      <c r="C9" s="2"/>
      <c r="D9" s="2"/>
      <c r="E9" s="2">
        <v>10</v>
      </c>
      <c r="F9" s="2"/>
      <c r="G9" s="2"/>
      <c r="H9" s="2"/>
      <c r="I9" s="2"/>
      <c r="J9" s="2"/>
      <c r="K9" s="2"/>
      <c r="L9" s="2"/>
      <c r="M9" s="2"/>
      <c r="N9" s="1" t="s">
        <v>23</v>
      </c>
    </row>
    <row r="10" spans="1:14">
      <c r="A10" s="4" t="s">
        <v>24</v>
      </c>
      <c r="B10" s="2">
        <f t="shared" si="0"/>
        <v>10</v>
      </c>
      <c r="C10" s="2"/>
      <c r="D10" s="2"/>
      <c r="E10" s="2">
        <v>10</v>
      </c>
      <c r="F10" s="2"/>
      <c r="G10" s="2"/>
      <c r="H10" s="2"/>
      <c r="I10" s="2"/>
      <c r="J10" s="2"/>
      <c r="K10" s="2"/>
      <c r="L10" s="2"/>
      <c r="M10" s="2"/>
      <c r="N10" s="1" t="s">
        <v>25</v>
      </c>
    </row>
    <row r="11" spans="1:14">
      <c r="A11" s="4" t="s">
        <v>26</v>
      </c>
      <c r="B11" s="2">
        <f t="shared" si="0"/>
        <v>10</v>
      </c>
      <c r="C11" s="2"/>
      <c r="D11" s="2"/>
      <c r="E11" s="2">
        <v>10</v>
      </c>
      <c r="F11" s="2"/>
      <c r="G11" s="2"/>
      <c r="H11" s="2"/>
      <c r="I11" s="2"/>
      <c r="J11" s="2"/>
      <c r="K11" s="2"/>
      <c r="L11" s="2"/>
      <c r="M11" s="2"/>
      <c r="N11" s="1" t="s">
        <v>27</v>
      </c>
    </row>
    <row r="12" spans="1:14">
      <c r="A12" s="4" t="s">
        <v>28</v>
      </c>
      <c r="B12" s="2">
        <f t="shared" si="0"/>
        <v>10</v>
      </c>
      <c r="C12" s="2"/>
      <c r="D12" s="2"/>
      <c r="E12" s="2">
        <v>10</v>
      </c>
      <c r="F12" s="2"/>
      <c r="G12" s="2"/>
      <c r="H12" s="2"/>
      <c r="I12" s="2"/>
      <c r="J12" s="2"/>
      <c r="K12" s="2"/>
      <c r="L12" s="2"/>
      <c r="M12" s="2"/>
      <c r="N12" s="1" t="s">
        <v>29</v>
      </c>
    </row>
    <row r="13" spans="1:14">
      <c r="A13" s="4" t="s">
        <v>30</v>
      </c>
      <c r="B13" s="2">
        <f t="shared" si="0"/>
        <v>10</v>
      </c>
      <c r="C13" s="2"/>
      <c r="D13" s="2"/>
      <c r="E13" s="2">
        <v>10</v>
      </c>
      <c r="F13" s="2"/>
      <c r="G13" s="2"/>
      <c r="H13" s="2"/>
      <c r="I13" s="2"/>
      <c r="J13" s="2"/>
      <c r="K13" s="2"/>
      <c r="L13" s="2"/>
      <c r="M13" s="2"/>
      <c r="N13" s="1" t="s">
        <v>31</v>
      </c>
    </row>
    <row r="14" spans="1:14">
      <c r="A14" s="4" t="s">
        <v>32</v>
      </c>
      <c r="B14" s="2">
        <f t="shared" si="0"/>
        <v>10</v>
      </c>
      <c r="C14" s="2"/>
      <c r="D14" s="2"/>
      <c r="E14" s="2">
        <v>10</v>
      </c>
      <c r="F14" s="2"/>
      <c r="G14" s="2"/>
      <c r="H14" s="2"/>
      <c r="I14" s="2"/>
      <c r="J14" s="2"/>
      <c r="K14" s="2"/>
      <c r="L14" s="2"/>
      <c r="M14" s="2"/>
      <c r="N14" s="1" t="s">
        <v>33</v>
      </c>
    </row>
    <row r="15" spans="1:14">
      <c r="A15" s="4" t="s">
        <v>34</v>
      </c>
      <c r="B15" s="2">
        <f t="shared" si="0"/>
        <v>10</v>
      </c>
      <c r="C15" s="2"/>
      <c r="D15" s="2"/>
      <c r="E15" s="2">
        <v>10</v>
      </c>
      <c r="F15" s="2"/>
      <c r="G15" s="2"/>
      <c r="H15" s="2"/>
      <c r="I15" s="2"/>
      <c r="J15" s="2"/>
      <c r="K15" s="2"/>
      <c r="L15" s="2"/>
      <c r="M15" s="2"/>
      <c r="N15" s="1" t="s">
        <v>35</v>
      </c>
    </row>
    <row r="16" spans="1:14">
      <c r="A16" s="4" t="s">
        <v>36</v>
      </c>
      <c r="B16" s="2">
        <f t="shared" si="0"/>
        <v>10</v>
      </c>
      <c r="C16" s="2"/>
      <c r="D16" s="2"/>
      <c r="E16" s="2">
        <v>10</v>
      </c>
      <c r="F16" s="2"/>
      <c r="G16" s="2"/>
      <c r="H16" s="2"/>
      <c r="I16" s="2"/>
      <c r="J16" s="2"/>
      <c r="K16" s="2"/>
      <c r="L16" s="2"/>
      <c r="M16" s="2"/>
      <c r="N16" s="1" t="s">
        <v>37</v>
      </c>
    </row>
    <row r="17" spans="1:14">
      <c r="A17" s="4" t="s">
        <v>38</v>
      </c>
      <c r="B17" s="2">
        <f t="shared" si="0"/>
        <v>10</v>
      </c>
      <c r="C17" s="2"/>
      <c r="D17" s="2"/>
      <c r="E17" s="2">
        <v>10</v>
      </c>
      <c r="F17" s="2"/>
      <c r="G17" s="2"/>
      <c r="H17" s="2"/>
      <c r="I17" s="2"/>
      <c r="J17" s="2"/>
      <c r="K17" s="2"/>
      <c r="L17" s="2"/>
      <c r="M17" s="2"/>
      <c r="N17" s="1" t="s">
        <v>39</v>
      </c>
    </row>
    <row r="18" spans="1:14">
      <c r="A18" s="4" t="s">
        <v>40</v>
      </c>
      <c r="B18" s="2">
        <f t="shared" si="0"/>
        <v>30</v>
      </c>
      <c r="C18" s="2"/>
      <c r="D18" s="2"/>
      <c r="E18" s="2">
        <v>10</v>
      </c>
      <c r="F18" s="2">
        <v>20</v>
      </c>
      <c r="G18" s="2"/>
      <c r="H18" s="2"/>
      <c r="I18" s="2"/>
      <c r="J18" s="2"/>
      <c r="K18" s="2"/>
      <c r="L18" s="2"/>
      <c r="M18" s="2"/>
      <c r="N18" s="1" t="s">
        <v>41</v>
      </c>
    </row>
    <row r="19" spans="1:14">
      <c r="A19" s="4" t="s">
        <v>42</v>
      </c>
      <c r="B19" s="2">
        <f t="shared" si="0"/>
        <v>475</v>
      </c>
      <c r="C19" s="2"/>
      <c r="D19" s="2"/>
      <c r="E19" s="2"/>
      <c r="F19" s="2"/>
      <c r="G19" s="2">
        <v>90</v>
      </c>
      <c r="H19" s="2">
        <v>300</v>
      </c>
      <c r="I19" s="2"/>
      <c r="J19" s="2"/>
      <c r="K19" s="2">
        <v>55</v>
      </c>
      <c r="L19" s="2">
        <v>30</v>
      </c>
      <c r="M19" s="2"/>
      <c r="N19" s="1"/>
    </row>
    <row r="20" spans="1:14" ht="27">
      <c r="A20" s="4" t="s">
        <v>43</v>
      </c>
      <c r="B20" s="2">
        <f t="shared" si="0"/>
        <v>40</v>
      </c>
      <c r="C20" s="2"/>
      <c r="D20" s="2"/>
      <c r="E20" s="2"/>
      <c r="F20" s="2"/>
      <c r="G20" s="2"/>
      <c r="H20" s="2"/>
      <c r="I20" s="2">
        <v>40</v>
      </c>
      <c r="J20" s="2">
        <v>11.7</v>
      </c>
      <c r="K20" s="2"/>
      <c r="L20" s="2"/>
      <c r="M20" s="2"/>
      <c r="N20" s="1"/>
    </row>
    <row r="21" spans="1:14">
      <c r="A21" s="1" t="s">
        <v>4</v>
      </c>
      <c r="B21" s="2">
        <f t="shared" ref="B21:L21" si="1">SUM(B6:B20)</f>
        <v>855</v>
      </c>
      <c r="C21" s="2">
        <f t="shared" si="1"/>
        <v>150</v>
      </c>
      <c r="D21" s="2">
        <f t="shared" si="1"/>
        <v>50</v>
      </c>
      <c r="E21" s="2">
        <f t="shared" si="1"/>
        <v>120</v>
      </c>
      <c r="F21" s="2">
        <f t="shared" si="1"/>
        <v>20</v>
      </c>
      <c r="G21" s="2">
        <f t="shared" si="1"/>
        <v>90</v>
      </c>
      <c r="H21" s="2">
        <f t="shared" si="1"/>
        <v>300</v>
      </c>
      <c r="I21" s="2">
        <f t="shared" si="1"/>
        <v>40</v>
      </c>
      <c r="J21" s="2">
        <f t="shared" si="1"/>
        <v>11.7</v>
      </c>
      <c r="K21" s="2">
        <f t="shared" si="1"/>
        <v>55</v>
      </c>
      <c r="L21" s="2">
        <f t="shared" si="1"/>
        <v>30</v>
      </c>
      <c r="M21" s="2"/>
      <c r="N21" s="1"/>
    </row>
  </sheetData>
  <mergeCells count="12">
    <mergeCell ref="A2:N2"/>
    <mergeCell ref="I4:J4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A5" sqref="A5:XFD8"/>
    </sheetView>
  </sheetViews>
  <sheetFormatPr defaultColWidth="9" defaultRowHeight="13.5"/>
  <cols>
    <col min="1" max="1" width="13.375" customWidth="1"/>
    <col min="2" max="2" width="13.75" customWidth="1"/>
    <col min="3" max="3" width="14.25" customWidth="1"/>
    <col min="4" max="4" width="14.875" customWidth="1"/>
    <col min="5" max="5" width="17.5" customWidth="1"/>
    <col min="6" max="6" width="14.5" customWidth="1"/>
  </cols>
  <sheetData>
    <row r="1" spans="1:6" ht="20.25">
      <c r="A1" s="12" t="s">
        <v>44</v>
      </c>
      <c r="B1" s="12"/>
      <c r="C1" s="12"/>
      <c r="D1" s="12"/>
      <c r="E1" s="12"/>
      <c r="F1" s="12"/>
    </row>
    <row r="2" spans="1:6">
      <c r="A2" t="s">
        <v>45</v>
      </c>
      <c r="E2" t="s">
        <v>2</v>
      </c>
    </row>
    <row r="3" spans="1:6">
      <c r="A3" s="10" t="s">
        <v>3</v>
      </c>
      <c r="B3" s="10" t="s">
        <v>46</v>
      </c>
      <c r="C3" s="13" t="s">
        <v>47</v>
      </c>
      <c r="D3" s="14"/>
      <c r="E3" s="15"/>
      <c r="F3" s="10" t="s">
        <v>14</v>
      </c>
    </row>
    <row r="4" spans="1:6">
      <c r="A4" s="11"/>
      <c r="B4" s="11"/>
      <c r="C4" s="1" t="s">
        <v>48</v>
      </c>
      <c r="D4" s="1" t="s">
        <v>49</v>
      </c>
      <c r="E4" s="1" t="s">
        <v>50</v>
      </c>
      <c r="F4" s="11"/>
    </row>
    <row r="5" spans="1:6" ht="118.5" customHeight="1">
      <c r="A5" s="1" t="s">
        <v>42</v>
      </c>
      <c r="B5" s="2">
        <v>30</v>
      </c>
      <c r="C5" s="3" t="s">
        <v>51</v>
      </c>
      <c r="D5" s="3" t="s">
        <v>52</v>
      </c>
      <c r="E5" s="3" t="s">
        <v>53</v>
      </c>
      <c r="F5" s="3" t="s">
        <v>54</v>
      </c>
    </row>
    <row r="6" spans="1:6" ht="118.5" customHeight="1">
      <c r="A6" s="1" t="s">
        <v>42</v>
      </c>
      <c r="B6" s="2">
        <v>55</v>
      </c>
      <c r="C6" s="3" t="s">
        <v>55</v>
      </c>
      <c r="D6" s="3" t="s">
        <v>56</v>
      </c>
      <c r="E6" s="3" t="s">
        <v>57</v>
      </c>
      <c r="F6" s="1" t="s">
        <v>58</v>
      </c>
    </row>
    <row r="7" spans="1:6" ht="118.5" customHeight="1">
      <c r="A7" s="1" t="s">
        <v>42</v>
      </c>
      <c r="B7" s="2">
        <v>300</v>
      </c>
      <c r="C7" s="3" t="s">
        <v>59</v>
      </c>
      <c r="D7" s="3" t="s">
        <v>60</v>
      </c>
      <c r="E7" s="3" t="s">
        <v>61</v>
      </c>
      <c r="F7" s="1" t="s">
        <v>62</v>
      </c>
    </row>
    <row r="8" spans="1:6" ht="118.5" customHeight="1">
      <c r="A8" s="3" t="s">
        <v>43</v>
      </c>
      <c r="B8" s="2">
        <v>40</v>
      </c>
      <c r="C8" s="3" t="s">
        <v>63</v>
      </c>
      <c r="D8" s="3" t="s">
        <v>64</v>
      </c>
      <c r="E8" s="3" t="s">
        <v>65</v>
      </c>
      <c r="F8" s="1" t="s">
        <v>66</v>
      </c>
    </row>
  </sheetData>
  <mergeCells count="5">
    <mergeCell ref="A1:F1"/>
    <mergeCell ref="C3:E3"/>
    <mergeCell ref="A3:A4"/>
    <mergeCell ref="B3:B4"/>
    <mergeCell ref="F3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附件1资金分配表</vt:lpstr>
      <vt:lpstr>附件2绩效目标表</vt:lpstr>
      <vt:lpstr>Sheet3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cp:lastPrinted>2021-10-26T01:05:23Z</cp:lastPrinted>
  <dcterms:created xsi:type="dcterms:W3CDTF">2021-10-25T07:15:00Z</dcterms:created>
  <dcterms:modified xsi:type="dcterms:W3CDTF">2021-10-26T01:05:27Z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EEAFDFAB89D84267AA2E24C8DFD30DF6</vt:lpwstr>
  </property>
  <property fmtid="{D5CDD505-2E9C-101B-9397-08002B2CF9AE}" pid="3" name="KSOProductBuildVer">
    <vt:lpwstr>2052-11.1.0.11045</vt:lpwstr>
  </property>
</Properties>
</file>